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T:\ZA-3150\Referat_Pflegeversicherung\§ 150a Corona-Prämie\Verfahren 2022\Homepage\"/>
    </mc:Choice>
  </mc:AlternateContent>
  <workbookProtection workbookAlgorithmName="SHA-512" workbookHashValue="+r8PjNoXjGTmiZZwdKkX3pQSofseWipWb7Fx5GEphm/nbXXqt9mdCy48EVf5kwriTvOsEzaFqbofl6AxSoE8sA==" workbookSaltValue="zMUpZ4FNVSjx8Q1bA6W3Nw==" workbookSpinCount="100000" lockStructure="1"/>
  <bookViews>
    <workbookView xWindow="0" yWindow="0" windowWidth="19200" windowHeight="6516" activeTab="1"/>
  </bookViews>
  <sheets>
    <sheet name="Deckblatt" sheetId="5" r:id="rId1"/>
    <sheet name="Ambulant" sheetId="3" r:id="rId2"/>
    <sheet name="Stationär" sheetId="11" r:id="rId3"/>
  </sheets>
  <definedNames>
    <definedName name="_xlnm._FilterDatabase" localSheetId="0" hidden="1">Deckblatt!$B$20:$F$25</definedName>
    <definedName name="_xlnm.Print_Area" localSheetId="1">Ambulant!$A$1:$G$15</definedName>
    <definedName name="_xlnm.Print_Area" localSheetId="0">Deckblatt!$A$1:$F$39</definedName>
    <definedName name="_xlnm.Print_Area" localSheetId="2">Stationär!$A$1:$G$15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5" l="1"/>
  <c r="F13" i="11"/>
  <c r="F11" i="11"/>
  <c r="F9" i="11"/>
  <c r="F7" i="11"/>
  <c r="F13" i="3"/>
  <c r="F11" i="3"/>
  <c r="E20" i="5" l="1"/>
  <c r="F7" i="3"/>
  <c r="F9" i="3"/>
  <c r="D20" i="5" l="1"/>
  <c r="D24" i="5" s="1"/>
</calcChain>
</file>

<file path=xl/sharedStrings.xml><?xml version="1.0" encoding="utf-8"?>
<sst xmlns="http://schemas.openxmlformats.org/spreadsheetml/2006/main" count="57" uniqueCount="47">
  <si>
    <t>Straße, Hausnummer</t>
  </si>
  <si>
    <t>Anspruchsberechtigte Arbeitnehmerinnen und Arbeitnehmer</t>
  </si>
  <si>
    <t>Auszahlungssumme</t>
  </si>
  <si>
    <t>Ambulantes Personal</t>
  </si>
  <si>
    <t>Stationäres Personal</t>
  </si>
  <si>
    <t xml:space="preserve">PLZ, Ort </t>
  </si>
  <si>
    <t>Anspruch der Arbeitnehmerinnen und Arbeitnehmer</t>
  </si>
  <si>
    <t>Arbeitnehmerinnen und Arbeitnehmer, die die direkte Pflege und Betreuung von Pflegebedürftigen nach dem SGB XI oder SGB V erbringen</t>
  </si>
  <si>
    <t xml:space="preserve">Andere Arbeitnehmerinnen und Arbeitnehmer, die mindestens 25 Prozent ihrer Arbeitszeit gemeinsam mit Pflegebedürftigen tagesstrukturierend, aktivierend, betreuend oder pflegend tätig sind </t>
  </si>
  <si>
    <t>Angaben zum Dienstleistungsunternehmen (ggf. Landesorganisation)
(Arbeitgeber nach § 150a Abs. 1 Satz 2 SGB XI)</t>
  </si>
  <si>
    <t>Freitextfeld für Anmerkungen:</t>
  </si>
  <si>
    <t>Alle sonstigen in Pflegeeinrichtungen eingesetzten Arbeitnehmerinnen und Arbeitnehmer</t>
  </si>
  <si>
    <r>
      <t xml:space="preserve">Hinweis: </t>
    </r>
    <r>
      <rPr>
        <sz val="10"/>
        <rFont val="Lucida Sans Unicode"/>
        <family val="2"/>
      </rPr>
      <t>Der Meldung ist eine Darlegung des Dienstleistungsunternehmens über ein jeweils bestehendes Vertragsverhältnis mit einer Pflegeeinrichtung sowie über den Einsatz der Arbeitnehmerinnen und Arbeitnehmer in der Pflegeeinrichtung beizufügen (gesondertes Formular)</t>
    </r>
  </si>
  <si>
    <r>
      <t xml:space="preserve">ggf. Auszahlungs- summe Land
</t>
    </r>
    <r>
      <rPr>
        <b/>
        <sz val="10"/>
        <color rgb="FFFF0000"/>
        <rFont val="Lucida Sans Unicode"/>
        <family val="2"/>
      </rPr>
      <t xml:space="preserve"> BITTE AUSFÜLLEN</t>
    </r>
  </si>
  <si>
    <r>
      <t xml:space="preserve"> Summe der Vollzeitäquivalente*
</t>
    </r>
    <r>
      <rPr>
        <b/>
        <sz val="10"/>
        <color rgb="FFFF0000"/>
        <rFont val="Lucida Sans Unicode"/>
        <family val="2"/>
      </rPr>
      <t xml:space="preserve">BITTE AUSFÜLLEN </t>
    </r>
  </si>
  <si>
    <r>
      <rPr>
        <b/>
        <sz val="10"/>
        <rFont val="Lucida Sans Unicode"/>
        <family val="2"/>
      </rPr>
      <t>Ggf. Auszahlungssumme Land</t>
    </r>
    <r>
      <rPr>
        <sz val="10"/>
        <rFont val="Lucida Sans Unicode"/>
        <family val="2"/>
      </rPr>
      <t xml:space="preserve">
(wird automatisch berechnet)</t>
    </r>
  </si>
  <si>
    <r>
      <rPr>
        <b/>
        <sz val="10"/>
        <rFont val="Lucida Sans Unicode"/>
        <family val="2"/>
      </rPr>
      <t>Auszahlungssumme</t>
    </r>
    <r>
      <rPr>
        <sz val="10"/>
        <rFont val="Lucida Sans Unicode"/>
        <family val="2"/>
      </rPr>
      <t xml:space="preserve">
 (wird automatisch berechnet)</t>
    </r>
  </si>
  <si>
    <t>*Unter stationärem Personal sind alle 
Arbeitnehmerinnen und Arbeitnehmer
in Pflegeeinrichtungen der vollstationären
Kurzzeitpflege und Dauerpflege, in der 
teilstationären Pflege sowie in Hospizen 
zu fassen. 
Dienstleistungsunternehmen haben die
Arbeitnehmerinnen und Arbeitnehmer 
bei dem überwiegenden Einsatzort 
einzutragen.</t>
  </si>
  <si>
    <r>
      <rPr>
        <b/>
        <sz val="10"/>
        <rFont val="Lucida Sans Unicode"/>
        <family val="2"/>
      </rPr>
      <t>Auszahlungssummen Gesamt</t>
    </r>
    <r>
      <rPr>
        <sz val="10"/>
        <rFont val="Lucida Sans Unicode"/>
        <family val="2"/>
      </rPr>
      <t xml:space="preserve">
(wird automatisch berechnet)</t>
    </r>
  </si>
  <si>
    <t>⇒ es bei den Beschäftigten, die im Bemessungszeitraum bereits für andere Pflegeeinrichtungsträger oder Arbeitgeber nach § 150a Absatz 1 Satz 2 SGB XI
    tätig waren, deren bisheriges Tätigkeitsfeld, Tätigkeitsdauer und Tätigkeitsumfang bei der Ermittlung der Ansprüche der Beschäftigten mitberücksichtigt,
    soweit die Beschäftigten die dazu erforderliche schriftliche Erklärung einschließlich aussagekräftiger Unterlagen zur Vorbeschäftigung vorgelegt haben</t>
  </si>
  <si>
    <t xml:space="preserve"> 1. Allgemeine Angaben</t>
  </si>
  <si>
    <t xml:space="preserve">   Das Dienstleistungsunternehmen erklärt mit seiner Unterschrift die Richtigkeit seiner obigen Angaben und dass</t>
  </si>
  <si>
    <t xml:space="preserve"> Ort, Datum und Unterschrift des Dienstleistungsunternehmens (ggf. Landesorganisation)</t>
  </si>
  <si>
    <t xml:space="preserve">* Bitte füllen Sie die mit (*) markierten Pflichtfelder aus. </t>
  </si>
  <si>
    <t>Bitte alle mit (*) markierten Pflichtfelder ausfüllen.</t>
  </si>
  <si>
    <t>*Ein Vollzeitäquivalent ergibt sich bei einer Beschäftigung von mindestens 35 im Durchschnitt geleisteten Wochenarbeitsstunden (Beispiel A: 35 Std./Woche = 1,0000 VZÄ). 
Bei Teilzeit unter 35 vertraglich vereinbarten Wochenarbeitsstunden ergibt sich das Vollzeitäquivalent aus dem anteiligen Verhältnis zu einer Wochenarbeitszeit von 39 Stunden (Beispiel B: 32 Std./Woche = 32/39 = 0,8200 VZÄ). Liegt jedoch die tatsächlich geleistete, durchschnittliche Wochenarbeitszeit über der vertraglich vereinbarten durchschnittlichen Wochenarbeitszeit, so wird die tatsächliche Arbeitszeit zur Berechnung des Vollzeitäquivalents genutzt (Beispiel C: vertraglich vereinbart  28 Std./Woche, jedoch tatsächlich 30 Std./Woche = 30/39 = 0,7700 VZÄ).
Bei Kurzarbeit ergibt sich das Vollzeitäquivalent immer aus dem anteiligen Verhältnis der tatsächlich geleisteten, durchschnittlichen Wochenarbeitszeit zu einer Wochenarbeitszeit von 39 Stunden (Beispiel D: tatsächlich 10 Std./Woche = 10/39 = 0,2600 VZÄ).
Bei Freiwilligen ist die Anzahl anzugeben.</t>
  </si>
  <si>
    <t>⇒ es pro Beschäftigte und pro Beschäftigten nur einmal den gesetzlich bestimmten Erstattungsbetrag für die Bonuszahlung von der Pflegeversicherung anfordert</t>
  </si>
  <si>
    <t>⇒ es die von der Pflegekasse erhaltene Vorauszahlung an die anspruchsberechtigten Beschäftigten unverzüglich in voller Höhe auszahlt, 
    spätestens mit der nächstmöglichen regelmäßigen Entgeltauszahlung, jedenfalls aber bis zum 31. Dezember 2022</t>
  </si>
  <si>
    <t>⇒ es der Pflegekasse die Höhe der tatsächlichen Auszahlung unmittelbar nach Auszahlung an die Beschäftigten mitteilt, spätestens bis zum 15. Februar 2023.</t>
  </si>
  <si>
    <t xml:space="preserve">Höhe des Bonus </t>
  </si>
  <si>
    <t>Höhe des Bonus</t>
  </si>
  <si>
    <t>Freiwillige im freiwilligen sozialen Jahr im Sinne des § 2 des Bundesfreiwilligendienstgesetzes oder des § 2 des Jugendfreiwilligendienstegesetzes</t>
  </si>
  <si>
    <t>⇒ der gemeldete Betrag von ihm nicht auch bei anderen Pflegekassen geltend gemacht wurde oder wird</t>
  </si>
  <si>
    <t>Name*</t>
  </si>
  <si>
    <t>Anschrift*</t>
  </si>
  <si>
    <t>Ansprechpartner*</t>
  </si>
  <si>
    <t>Telefonnummer*</t>
  </si>
  <si>
    <t>E-Mail*</t>
  </si>
  <si>
    <t>IBAN*</t>
  </si>
  <si>
    <t>BIC*</t>
  </si>
  <si>
    <r>
      <t xml:space="preserve"> Ort</t>
    </r>
    <r>
      <rPr>
        <b/>
        <sz val="10"/>
        <rFont val="Lucida Sans Unicode"/>
        <family val="2"/>
      </rPr>
      <t>*</t>
    </r>
  </si>
  <si>
    <r>
      <t>Datum</t>
    </r>
    <r>
      <rPr>
        <b/>
        <sz val="10"/>
        <rFont val="Lucida Sans Unicode"/>
        <family val="2"/>
      </rPr>
      <t>*</t>
    </r>
  </si>
  <si>
    <r>
      <t>Unterschrift</t>
    </r>
    <r>
      <rPr>
        <b/>
        <sz val="10"/>
        <rFont val="Lucida Sans Unicode"/>
        <family val="2"/>
      </rPr>
      <t>*</t>
    </r>
    <r>
      <rPr>
        <sz val="10"/>
        <rFont val="Lucida Sans Unicode"/>
        <family val="2"/>
      </rPr>
      <t xml:space="preserve">
(bei elektronischer Geltendmachung in Faksimile)</t>
    </r>
  </si>
  <si>
    <r>
      <rPr>
        <b/>
        <sz val="14"/>
        <rFont val="Lucida Sans Unicode"/>
        <family val="2"/>
      </rPr>
      <t xml:space="preserve">Geltendmachung von Corona-Pflegeboni nach § 150a SGB XI für Arbeitnehmerinnen und Arbeitnehmer, die im Wege eines Werk- oder Dienstleistungsvertrags 
oder einer Arbeitnehmerüberlassung in Pflegeeinrichtungen eingesetzt sind </t>
    </r>
    <r>
      <rPr>
        <b/>
        <sz val="12"/>
        <rFont val="Lucida Sans Unicode"/>
        <family val="2"/>
      </rPr>
      <t xml:space="preserve">
</t>
    </r>
    <r>
      <rPr>
        <b/>
        <sz val="10"/>
        <rFont val="Lucida Sans Unicode"/>
        <family val="2"/>
      </rPr>
      <t xml:space="preserve">Anlage 2 zu den Pflegebonus-Festlegungen des GKV-Spitzenverbandes nach § 150a Abs. 7 SGB XI vom 27.06.2022
</t>
    </r>
    <r>
      <rPr>
        <b/>
        <sz val="12"/>
        <rFont val="Lucida Sans Unicode"/>
        <family val="2"/>
      </rPr>
      <t xml:space="preserve">
</t>
    </r>
    <r>
      <rPr>
        <b/>
        <sz val="10"/>
        <color rgb="FFFF0000"/>
        <rFont val="Lucida Sans Unicode"/>
        <family val="2"/>
      </rPr>
      <t>- Musterformular für Dienstleistungsunternehmen Stand 11.07.2022 -</t>
    </r>
    <r>
      <rPr>
        <b/>
        <sz val="10"/>
        <rFont val="Lucida Sans Unicode"/>
        <family val="2"/>
      </rPr>
      <t/>
    </r>
  </si>
  <si>
    <t xml:space="preserve"> 2. Vorauszahlungsanspruch für ambulantes bzw. stationäres Personal* BITTE TABELLENBLÄTTER AUSFÜLLEN</t>
  </si>
  <si>
    <r>
      <t xml:space="preserve">2. Vorauszahlungsanspruch für ambulantes Personal </t>
    </r>
    <r>
      <rPr>
        <sz val="9"/>
        <rFont val="Lucida Sans Unicode"/>
        <family val="2"/>
      </rPr>
      <t>(siehe Hinweise auf dem Deckblatt)</t>
    </r>
  </si>
  <si>
    <r>
      <t>2. Vorauszahlungsanspruch für stationäres Personal</t>
    </r>
    <r>
      <rPr>
        <sz val="9"/>
        <rFont val="Lucida Sans Unicode"/>
        <family val="2"/>
      </rPr>
      <t xml:space="preserve"> (siehe Hinweise auf dem Deckblatt)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</si>
</sst>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0\ &quot;€&quot;"/>
    <numFmt numFmtId="166" formatCode="0.0000"/>
  </numFmts>
  <fonts count="23" x14ac:knownFonts="1">
    <font>
      <sz val="11"/>
      <color theme="1"/>
      <name val="Calibri"/>
      <family val="2"/>
      <scheme val="minor"/>
    </font>
    <font>
      <sz val="10"/>
      <name val="Arial"/>
      <family val="2"/>
    </font>
    <font>
      <b/>
      <sz val="12"/>
      <name val="Lucida Sans Unicode"/>
      <family val="2"/>
    </font>
    <font>
      <b/>
      <sz val="10"/>
      <name val="Lucida Sans Unicode"/>
      <family val="2"/>
    </font>
    <font>
      <b/>
      <sz val="11"/>
      <name val="Lucida Sans Unicode"/>
      <family val="2"/>
    </font>
    <font>
      <sz val="10"/>
      <name val="Lucida Sans Unicode"/>
      <family val="2"/>
    </font>
    <font>
      <sz val="9"/>
      <name val="Lucida Sans Unicode"/>
      <family val="2"/>
    </font>
    <font>
      <sz val="10"/>
      <color indexed="8"/>
      <name val="Lucida Sans Unicode"/>
      <family val="2"/>
    </font>
    <font>
      <sz val="8"/>
      <color rgb="FFFF0000"/>
      <name val="Lucida Sans Unicode"/>
      <family val="2"/>
    </font>
    <font>
      <b/>
      <sz val="10"/>
      <color theme="1"/>
      <name val="Lucida Sans Unicode"/>
      <family val="2"/>
    </font>
    <font>
      <sz val="10"/>
      <name val="MS Sans Serif"/>
      <family val="2"/>
    </font>
    <font>
      <sz val="10"/>
      <color theme="1"/>
      <name val="Lucida Sans Unicode"/>
      <family val="2"/>
    </font>
    <font>
      <b/>
      <sz val="9"/>
      <name val="Lucida Sans Unicode"/>
      <family val="2"/>
    </font>
    <font>
      <sz val="12"/>
      <name val="Lucida Sans Unicode"/>
      <family val="2"/>
    </font>
    <font>
      <sz val="9"/>
      <color theme="1"/>
      <name val="Lucida Sans Unicode"/>
      <family val="2"/>
    </font>
    <font>
      <sz val="9"/>
      <color theme="8"/>
      <name val="Lucida Sans Unicode"/>
      <family val="2"/>
    </font>
    <font>
      <b/>
      <u/>
      <sz val="10"/>
      <color theme="1"/>
      <name val="Lucida Sans Unicode"/>
      <family val="2"/>
    </font>
    <font>
      <sz val="10"/>
      <color theme="1"/>
      <name val="Calibri"/>
      <family val="2"/>
      <scheme val="minor"/>
    </font>
    <font>
      <sz val="11"/>
      <name val="Lucida Sans Unicode"/>
      <family val="2"/>
    </font>
    <font>
      <sz val="10"/>
      <color rgb="FFFF0000"/>
      <name val="Lucida Sans Unicode"/>
      <family val="2"/>
    </font>
    <font>
      <b/>
      <sz val="10"/>
      <color rgb="FFFF0000"/>
      <name val="Lucida Sans Unicode"/>
      <family val="2"/>
    </font>
    <font>
      <b/>
      <sz val="14"/>
      <name val="Lucida Sans Unicode"/>
      <family val="2"/>
    </font>
    <font>
      <b/>
      <sz val="10"/>
      <color theme="4"/>
      <name val="Lucida Sans Unicode"/>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bgColor indexed="64"/>
      </patternFill>
    </fill>
    <fill>
      <patternFill patternType="solid">
        <fgColor rgb="FFF7F7F7"/>
        <bgColor indexed="64"/>
      </patternFill>
    </fill>
    <fill>
      <patternFill patternType="solid">
        <fgColor rgb="FFEAEAEA"/>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s>
  <cellStyleXfs count="3">
    <xf numFmtId="0" fontId="0" fillId="0" borderId="0"/>
    <xf numFmtId="0" fontId="1" fillId="0" borderId="0"/>
    <xf numFmtId="0" fontId="10" fillId="0" borderId="0"/>
  </cellStyleXfs>
  <cellXfs count="185">
    <xf numFmtId="0" fontId="0" fillId="0" borderId="0" xfId="0"/>
    <xf numFmtId="0" fontId="5" fillId="0" borderId="7" xfId="1" applyFont="1" applyFill="1" applyBorder="1" applyProtection="1"/>
    <xf numFmtId="0" fontId="5" fillId="0" borderId="0" xfId="1" applyFont="1" applyFill="1" applyBorder="1" applyAlignment="1" applyProtection="1">
      <alignment horizontal="centerContinuous"/>
    </xf>
    <xf numFmtId="0" fontId="5" fillId="0" borderId="8" xfId="1" applyFont="1" applyFill="1" applyBorder="1" applyAlignment="1" applyProtection="1">
      <alignment horizontal="centerContinuous"/>
    </xf>
    <xf numFmtId="0" fontId="6" fillId="0" borderId="7" xfId="1" applyFont="1" applyFill="1" applyBorder="1" applyAlignment="1" applyProtection="1">
      <alignment horizontal="centerContinuous" vertical="center"/>
    </xf>
    <xf numFmtId="0" fontId="6" fillId="0" borderId="0" xfId="1" applyFont="1" applyFill="1" applyBorder="1" applyAlignment="1" applyProtection="1">
      <alignment horizontal="centerContinuous" vertical="center"/>
    </xf>
    <xf numFmtId="0" fontId="5" fillId="0" borderId="7" xfId="1" applyFont="1" applyFill="1" applyBorder="1" applyAlignment="1" applyProtection="1">
      <alignment horizontal="center" vertical="center"/>
    </xf>
    <xf numFmtId="0" fontId="3" fillId="0" borderId="0" xfId="1" applyFont="1" applyFill="1" applyBorder="1" applyAlignment="1" applyProtection="1">
      <alignment horizontal="left" vertical="center"/>
    </xf>
    <xf numFmtId="0" fontId="4" fillId="0" borderId="7"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5" fillId="0" borderId="0" xfId="1" applyFont="1" applyFill="1" applyProtection="1"/>
    <xf numFmtId="0" fontId="5" fillId="0" borderId="8" xfId="1" applyFont="1" applyFill="1" applyBorder="1" applyAlignment="1" applyProtection="1">
      <alignment horizontal="center" vertical="center"/>
    </xf>
    <xf numFmtId="0" fontId="3" fillId="0" borderId="0" xfId="1" applyFont="1" applyFill="1" applyBorder="1" applyAlignment="1" applyProtection="1">
      <alignment vertical="center"/>
    </xf>
    <xf numFmtId="0" fontId="3" fillId="0" borderId="3" xfId="1" applyFont="1" applyFill="1" applyBorder="1" applyAlignment="1" applyProtection="1">
      <alignment horizontal="left" vertical="center"/>
    </xf>
    <xf numFmtId="0" fontId="3" fillId="0" borderId="0" xfId="1" applyFont="1" applyFill="1" applyBorder="1" applyAlignment="1" applyProtection="1">
      <alignment vertical="center" wrapText="1"/>
    </xf>
    <xf numFmtId="165" fontId="3" fillId="0" borderId="0" xfId="1" applyNumberFormat="1" applyFont="1" applyFill="1" applyBorder="1" applyAlignment="1" applyProtection="1">
      <alignment horizontal="center" vertical="center"/>
    </xf>
    <xf numFmtId="2" fontId="3" fillId="0" borderId="0" xfId="1" applyNumberFormat="1" applyFont="1" applyFill="1" applyBorder="1" applyAlignment="1" applyProtection="1">
      <alignment horizontal="center" vertical="center"/>
    </xf>
    <xf numFmtId="0" fontId="3" fillId="0" borderId="7" xfId="1" applyFont="1" applyFill="1" applyBorder="1" applyAlignment="1" applyProtection="1">
      <alignment horizontal="left" vertical="center"/>
    </xf>
    <xf numFmtId="0" fontId="3" fillId="0" borderId="8" xfId="1" applyFont="1" applyFill="1" applyBorder="1" applyAlignment="1" applyProtection="1">
      <alignment horizontal="left" vertical="center"/>
    </xf>
    <xf numFmtId="0" fontId="3" fillId="0" borderId="10" xfId="1" applyFont="1" applyFill="1" applyBorder="1" applyAlignment="1" applyProtection="1">
      <alignment horizontal="left" vertical="center"/>
    </xf>
    <xf numFmtId="0" fontId="8" fillId="0" borderId="0" xfId="1" applyFont="1" applyFill="1" applyBorder="1" applyAlignment="1" applyProtection="1">
      <alignment vertical="center" wrapText="1"/>
    </xf>
    <xf numFmtId="0" fontId="4" fillId="0" borderId="0" xfId="1" applyFont="1" applyFill="1" applyBorder="1" applyAlignment="1" applyProtection="1">
      <alignment vertical="center"/>
    </xf>
    <xf numFmtId="2" fontId="3" fillId="3" borderId="0" xfId="1" applyNumberFormat="1" applyFont="1" applyFill="1" applyBorder="1" applyAlignment="1" applyProtection="1">
      <alignment horizontal="center" vertical="center"/>
    </xf>
    <xf numFmtId="0" fontId="4" fillId="8" borderId="5" xfId="1" applyFont="1" applyFill="1" applyBorder="1" applyAlignment="1" applyProtection="1">
      <alignment vertical="center"/>
    </xf>
    <xf numFmtId="0" fontId="4" fillId="8" borderId="6" xfId="1" applyFont="1" applyFill="1" applyBorder="1" applyAlignment="1" applyProtection="1">
      <alignment vertical="center"/>
    </xf>
    <xf numFmtId="0" fontId="5" fillId="0" borderId="7" xfId="1" applyFont="1" applyFill="1" applyBorder="1" applyAlignment="1" applyProtection="1">
      <alignment horizontal="left" vertical="center"/>
    </xf>
    <xf numFmtId="0" fontId="4" fillId="0" borderId="0" xfId="1" applyFont="1" applyFill="1" applyBorder="1" applyAlignment="1" applyProtection="1">
      <alignment horizontal="center" vertical="center"/>
    </xf>
    <xf numFmtId="14" fontId="5" fillId="0" borderId="0" xfId="1"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4" fillId="0" borderId="7" xfId="0" applyFont="1"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wrapText="1"/>
    </xf>
    <xf numFmtId="0" fontId="11" fillId="0" borderId="0" xfId="0" applyFont="1" applyBorder="1" applyAlignment="1" applyProtection="1">
      <alignment vertical="center" wrapText="1"/>
    </xf>
    <xf numFmtId="0" fontId="4" fillId="0" borderId="10" xfId="1" applyFont="1" applyFill="1" applyBorder="1" applyAlignment="1" applyProtection="1">
      <alignment horizontal="left" vertical="top" wrapText="1"/>
    </xf>
    <xf numFmtId="0" fontId="4" fillId="0" borderId="11" xfId="1" applyFont="1" applyFill="1" applyBorder="1" applyAlignment="1" applyProtection="1">
      <alignment horizontal="left" vertical="top" wrapText="1"/>
    </xf>
    <xf numFmtId="0" fontId="4" fillId="0" borderId="12" xfId="1" applyFont="1" applyFill="1" applyBorder="1" applyAlignment="1" applyProtection="1">
      <alignment horizontal="left" vertical="top" wrapText="1"/>
    </xf>
    <xf numFmtId="14" fontId="4" fillId="0" borderId="11" xfId="1" applyNumberFormat="1" applyFont="1" applyFill="1" applyBorder="1" applyAlignment="1" applyProtection="1">
      <alignment horizontal="left" vertical="top" wrapText="1"/>
    </xf>
    <xf numFmtId="0" fontId="18" fillId="0" borderId="5" xfId="1" applyFont="1" applyFill="1" applyBorder="1" applyAlignment="1" applyProtection="1">
      <alignment horizontal="left" vertical="center" wrapText="1"/>
    </xf>
    <xf numFmtId="0" fontId="4" fillId="0" borderId="2"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5" fillId="8" borderId="5" xfId="1" applyFont="1" applyFill="1" applyBorder="1" applyAlignment="1" applyProtection="1">
      <alignment vertical="center"/>
    </xf>
    <xf numFmtId="0" fontId="5" fillId="0" borderId="8" xfId="1" applyFont="1" applyFill="1" applyBorder="1" applyAlignment="1" applyProtection="1">
      <alignment horizontal="center" vertical="center" wrapText="1"/>
    </xf>
    <xf numFmtId="0" fontId="0" fillId="0" borderId="0" xfId="0" applyBorder="1" applyProtection="1"/>
    <xf numFmtId="49" fontId="7" fillId="2" borderId="9" xfId="1" applyNumberFormat="1" applyFont="1" applyFill="1" applyBorder="1" applyAlignment="1" applyProtection="1">
      <alignment vertical="center"/>
    </xf>
    <xf numFmtId="0" fontId="0" fillId="0" borderId="0" xfId="0" applyFill="1" applyBorder="1" applyProtection="1"/>
    <xf numFmtId="0" fontId="17" fillId="0" borderId="0" xfId="0" applyFont="1" applyFill="1" applyBorder="1" applyProtection="1"/>
    <xf numFmtId="0" fontId="0" fillId="0" borderId="0" xfId="0" applyBorder="1" applyAlignment="1" applyProtection="1">
      <alignment wrapText="1"/>
    </xf>
    <xf numFmtId="0" fontId="0" fillId="0" borderId="0" xfId="0" applyProtection="1"/>
    <xf numFmtId="0" fontId="0" fillId="0" borderId="0" xfId="0" applyBorder="1" applyAlignment="1" applyProtection="1">
      <alignment vertical="center"/>
    </xf>
    <xf numFmtId="0" fontId="0" fillId="0" borderId="0" xfId="0" applyAlignment="1" applyProtection="1">
      <alignment vertical="center"/>
    </xf>
    <xf numFmtId="0" fontId="0" fillId="0" borderId="8" xfId="0" applyBorder="1"/>
    <xf numFmtId="0" fontId="14" fillId="0" borderId="0" xfId="0" applyFont="1" applyBorder="1" applyProtection="1"/>
    <xf numFmtId="0" fontId="5" fillId="0" borderId="15" xfId="1" applyFont="1" applyFill="1" applyBorder="1" applyAlignment="1" applyProtection="1">
      <alignment horizontal="center" vertical="center"/>
    </xf>
    <xf numFmtId="0" fontId="3" fillId="7" borderId="6" xfId="1" applyFont="1" applyFill="1" applyBorder="1" applyAlignment="1" applyProtection="1">
      <alignment horizontal="left" vertical="center"/>
    </xf>
    <xf numFmtId="0" fontId="14" fillId="0" borderId="12" xfId="0" applyFont="1" applyBorder="1" applyAlignment="1" applyProtection="1">
      <alignment horizontal="left" vertical="center" wrapText="1"/>
    </xf>
    <xf numFmtId="164" fontId="3" fillId="2" borderId="4" xfId="1" applyNumberFormat="1" applyFont="1" applyFill="1" applyBorder="1" applyAlignment="1" applyProtection="1">
      <alignment horizontal="center" vertical="center"/>
    </xf>
    <xf numFmtId="0" fontId="3" fillId="6" borderId="5" xfId="1" applyFont="1" applyFill="1" applyBorder="1" applyAlignment="1" applyProtection="1">
      <alignment horizontal="center" vertical="center"/>
    </xf>
    <xf numFmtId="0" fontId="15" fillId="0" borderId="8" xfId="1" applyFont="1" applyFill="1" applyBorder="1" applyAlignment="1" applyProtection="1">
      <alignment horizontal="left" vertical="center" wrapText="1"/>
    </xf>
    <xf numFmtId="0" fontId="3" fillId="6" borderId="5" xfId="1" applyFont="1" applyFill="1" applyBorder="1" applyAlignment="1" applyProtection="1">
      <alignment horizontal="center" vertical="center" wrapText="1"/>
    </xf>
    <xf numFmtId="165" fontId="3" fillId="0" borderId="3" xfId="1" applyNumberFormat="1" applyFont="1" applyFill="1" applyBorder="1" applyAlignment="1" applyProtection="1">
      <alignment horizontal="center" vertical="center"/>
    </xf>
    <xf numFmtId="164" fontId="3" fillId="5" borderId="16" xfId="1" applyNumberFormat="1" applyFont="1" applyFill="1" applyBorder="1" applyAlignment="1" applyProtection="1">
      <alignment horizontal="center" vertical="center"/>
      <protection locked="0"/>
    </xf>
    <xf numFmtId="164" fontId="3" fillId="5" borderId="17" xfId="1" applyNumberFormat="1" applyFont="1" applyFill="1" applyBorder="1" applyAlignment="1" applyProtection="1">
      <alignment horizontal="center" vertical="center"/>
      <protection locked="0"/>
    </xf>
    <xf numFmtId="0" fontId="3" fillId="6" borderId="16"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4" fillId="0" borderId="3" xfId="1" applyFont="1" applyFill="1" applyBorder="1" applyAlignment="1" applyProtection="1">
      <alignment horizontal="left" vertical="center"/>
    </xf>
    <xf numFmtId="0" fontId="5" fillId="6" borderId="9" xfId="1" applyFont="1" applyFill="1" applyBorder="1" applyAlignment="1" applyProtection="1">
      <alignment horizontal="center" vertical="center" wrapText="1"/>
    </xf>
    <xf numFmtId="164" fontId="3" fillId="3" borderId="6" xfId="1" applyNumberFormat="1" applyFont="1" applyFill="1" applyBorder="1" applyAlignment="1" applyProtection="1">
      <alignment horizontal="right" vertical="center"/>
    </xf>
    <xf numFmtId="164" fontId="5" fillId="3" borderId="0" xfId="1" applyNumberFormat="1" applyFont="1" applyFill="1" applyBorder="1" applyAlignment="1" applyProtection="1">
      <alignment horizontal="center" vertical="center"/>
    </xf>
    <xf numFmtId="164" fontId="5" fillId="10" borderId="6" xfId="1" applyNumberFormat="1" applyFont="1" applyFill="1" applyBorder="1" applyAlignment="1" applyProtection="1">
      <alignment horizontal="center" vertical="center"/>
    </xf>
    <xf numFmtId="164" fontId="5" fillId="10" borderId="9" xfId="1" applyNumberFormat="1" applyFont="1" applyFill="1" applyBorder="1" applyAlignment="1" applyProtection="1">
      <alignment horizontal="center" vertical="center"/>
    </xf>
    <xf numFmtId="0" fontId="4" fillId="9" borderId="4" xfId="1" applyFont="1" applyFill="1" applyBorder="1" applyAlignment="1" applyProtection="1">
      <alignment horizontal="left" vertical="center"/>
    </xf>
    <xf numFmtId="0" fontId="0" fillId="0" borderId="0" xfId="0" applyBorder="1"/>
    <xf numFmtId="0" fontId="0" fillId="0" borderId="7" xfId="0" applyBorder="1" applyProtection="1"/>
    <xf numFmtId="0" fontId="3" fillId="7" borderId="6" xfId="1"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164" fontId="3" fillId="0" borderId="0" xfId="1" applyNumberFormat="1"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3" fillId="3" borderId="0" xfId="1" applyFont="1" applyFill="1" applyBorder="1" applyAlignment="1" applyProtection="1">
      <alignment horizontal="center" vertical="center"/>
    </xf>
    <xf numFmtId="0" fontId="3" fillId="3" borderId="5" xfId="1" applyFont="1" applyFill="1" applyBorder="1" applyAlignment="1" applyProtection="1">
      <alignment horizontal="center" vertical="center"/>
    </xf>
    <xf numFmtId="1" fontId="3" fillId="5" borderId="9" xfId="1" applyNumberFormat="1" applyFont="1" applyFill="1" applyBorder="1" applyAlignment="1" applyProtection="1">
      <alignment horizontal="center" vertical="center"/>
      <protection locked="0"/>
    </xf>
    <xf numFmtId="164" fontId="3" fillId="0" borderId="3" xfId="1" applyNumberFormat="1" applyFont="1" applyFill="1" applyBorder="1" applyAlignment="1" applyProtection="1">
      <alignment horizontal="center" vertical="center"/>
    </xf>
    <xf numFmtId="0" fontId="4" fillId="8" borderId="4" xfId="1" applyFont="1" applyFill="1" applyBorder="1" applyAlignment="1" applyProtection="1">
      <alignment vertical="center"/>
    </xf>
    <xf numFmtId="166" fontId="3" fillId="5" borderId="9" xfId="1" applyNumberFormat="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center"/>
    </xf>
    <xf numFmtId="165" fontId="22" fillId="0" borderId="0" xfId="1" applyNumberFormat="1" applyFont="1" applyFill="1" applyBorder="1" applyAlignment="1" applyProtection="1">
      <alignment horizontal="center" vertical="center"/>
    </xf>
    <xf numFmtId="0" fontId="14" fillId="0" borderId="0" xfId="0" applyFont="1" applyBorder="1" applyAlignment="1" applyProtection="1">
      <alignment horizontal="left" vertical="center"/>
    </xf>
    <xf numFmtId="0" fontId="14" fillId="0" borderId="8" xfId="0" applyFont="1" applyBorder="1" applyAlignment="1" applyProtection="1">
      <alignment horizontal="left" vertical="center"/>
    </xf>
    <xf numFmtId="0" fontId="3" fillId="2" borderId="5"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0" fontId="5" fillId="0" borderId="0" xfId="1" applyFont="1" applyFill="1" applyBorder="1" applyProtection="1"/>
    <xf numFmtId="0" fontId="5" fillId="0" borderId="8" xfId="1" applyFont="1" applyFill="1" applyBorder="1" applyProtection="1"/>
    <xf numFmtId="166" fontId="3" fillId="5" borderId="9" xfId="1" applyNumberFormat="1" applyFont="1" applyFill="1" applyBorder="1" applyAlignment="1" applyProtection="1">
      <alignment horizontal="center" vertical="center"/>
      <protection locked="0" hidden="1"/>
    </xf>
    <xf numFmtId="1" fontId="3" fillId="5" borderId="9" xfId="1" applyNumberFormat="1" applyFont="1" applyFill="1" applyBorder="1" applyAlignment="1" applyProtection="1">
      <alignment horizontal="center" vertical="center"/>
      <protection locked="0" hidden="1"/>
    </xf>
    <xf numFmtId="0" fontId="6" fillId="0" borderId="7" xfId="0" applyFont="1" applyBorder="1" applyProtection="1"/>
    <xf numFmtId="0" fontId="6" fillId="0" borderId="7" xfId="0" applyFont="1" applyBorder="1" applyAlignment="1" applyProtection="1">
      <alignment wrapText="1"/>
    </xf>
    <xf numFmtId="0" fontId="3" fillId="6" borderId="5" xfId="0" applyFont="1" applyFill="1" applyBorder="1" applyAlignment="1" applyProtection="1">
      <alignment horizontal="center" vertical="center" wrapText="1"/>
    </xf>
    <xf numFmtId="165" fontId="3" fillId="0" borderId="9" xfId="1" applyNumberFormat="1" applyFont="1" applyFill="1" applyBorder="1" applyAlignment="1" applyProtection="1">
      <alignment horizontal="center" vertical="center"/>
    </xf>
    <xf numFmtId="0" fontId="3" fillId="12" borderId="4" xfId="1" applyFont="1" applyFill="1" applyBorder="1" applyAlignment="1" applyProtection="1">
      <alignment horizontal="left" vertical="center"/>
    </xf>
    <xf numFmtId="0" fontId="3" fillId="12" borderId="5" xfId="1" applyFont="1" applyFill="1" applyBorder="1" applyAlignment="1" applyProtection="1">
      <alignment horizontal="left" vertical="center"/>
    </xf>
    <xf numFmtId="0" fontId="3" fillId="12" borderId="6" xfId="1" applyFont="1" applyFill="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5" fillId="0" borderId="10"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5" fillId="0" borderId="10" xfId="1" applyFont="1" applyFill="1" applyBorder="1" applyAlignment="1" applyProtection="1">
      <alignment horizontal="left" vertical="center" wrapText="1"/>
    </xf>
    <xf numFmtId="0" fontId="3" fillId="5" borderId="4" xfId="1" applyFont="1" applyFill="1" applyBorder="1" applyAlignment="1" applyProtection="1">
      <alignment horizontal="left" vertical="center" wrapText="1"/>
    </xf>
    <xf numFmtId="0" fontId="3" fillId="5" borderId="5" xfId="1" applyFont="1" applyFill="1" applyBorder="1" applyAlignment="1" applyProtection="1">
      <alignment horizontal="left" vertical="center" wrapText="1"/>
    </xf>
    <xf numFmtId="0" fontId="3" fillId="5" borderId="6" xfId="1" applyFont="1" applyFill="1" applyBorder="1" applyAlignment="1" applyProtection="1">
      <alignment horizontal="left" vertical="center" wrapText="1"/>
    </xf>
    <xf numFmtId="49" fontId="5" fillId="0" borderId="4" xfId="1" applyNumberFormat="1" applyFont="1" applyFill="1" applyBorder="1" applyAlignment="1" applyProtection="1">
      <alignment horizontal="left" vertical="top" wrapText="1"/>
      <protection locked="0"/>
    </xf>
    <xf numFmtId="49" fontId="5" fillId="0" borderId="5" xfId="1" applyNumberFormat="1" applyFont="1" applyFill="1" applyBorder="1" applyAlignment="1" applyProtection="1">
      <alignment horizontal="left" vertical="top" wrapText="1"/>
      <protection locked="0"/>
    </xf>
    <xf numFmtId="49" fontId="5" fillId="0" borderId="6" xfId="1" applyNumberFormat="1" applyFont="1" applyFill="1" applyBorder="1" applyAlignment="1" applyProtection="1">
      <alignment horizontal="left" vertical="top" wrapText="1"/>
      <protection locked="0"/>
    </xf>
    <xf numFmtId="0" fontId="3" fillId="7" borderId="4" xfId="1" applyFont="1" applyFill="1" applyBorder="1" applyAlignment="1" applyProtection="1">
      <alignment horizontal="left" vertical="center"/>
    </xf>
    <xf numFmtId="0" fontId="3" fillId="7" borderId="5" xfId="1" applyFont="1" applyFill="1" applyBorder="1" applyAlignment="1" applyProtection="1">
      <alignment horizontal="left" vertical="center"/>
    </xf>
    <xf numFmtId="0" fontId="3" fillId="7" borderId="6" xfId="1" applyFont="1" applyFill="1" applyBorder="1" applyAlignment="1" applyProtection="1">
      <alignment horizontal="left" vertical="center"/>
    </xf>
    <xf numFmtId="49" fontId="13" fillId="4" borderId="7" xfId="1" applyNumberFormat="1" applyFont="1" applyFill="1" applyBorder="1" applyAlignment="1" applyProtection="1">
      <alignment horizontal="left" vertical="center"/>
      <protection locked="0"/>
    </xf>
    <xf numFmtId="49" fontId="13" fillId="4" borderId="8" xfId="1" applyNumberFormat="1" applyFont="1" applyFill="1" applyBorder="1" applyAlignment="1" applyProtection="1">
      <alignment horizontal="left" vertical="center"/>
      <protection locked="0"/>
    </xf>
    <xf numFmtId="14" fontId="3" fillId="4" borderId="0" xfId="1" applyNumberFormat="1" applyFont="1" applyFill="1" applyBorder="1" applyAlignment="1" applyProtection="1">
      <alignment horizontal="left" vertical="center"/>
      <protection locked="0"/>
    </xf>
    <xf numFmtId="49" fontId="3" fillId="4" borderId="7" xfId="1" applyNumberFormat="1" applyFont="1" applyFill="1" applyBorder="1" applyAlignment="1" applyProtection="1">
      <alignment horizontal="left" vertical="center"/>
      <protection locked="0"/>
    </xf>
    <xf numFmtId="49" fontId="3" fillId="4" borderId="8" xfId="1" applyNumberFormat="1" applyFont="1" applyFill="1" applyBorder="1" applyAlignment="1" applyProtection="1">
      <alignment horizontal="left" vertical="center"/>
      <protection locked="0"/>
    </xf>
    <xf numFmtId="0" fontId="4" fillId="7" borderId="4" xfId="1" applyFont="1" applyFill="1" applyBorder="1" applyAlignment="1" applyProtection="1">
      <alignment horizontal="left" vertical="center"/>
    </xf>
    <xf numFmtId="0" fontId="4" fillId="7" borderId="5" xfId="1" applyFont="1" applyFill="1" applyBorder="1" applyAlignment="1" applyProtection="1">
      <alignment horizontal="left" vertical="center"/>
    </xf>
    <xf numFmtId="0" fontId="4" fillId="7" borderId="6" xfId="1" applyFont="1" applyFill="1" applyBorder="1" applyAlignment="1" applyProtection="1">
      <alignment horizontal="left" vertical="center"/>
    </xf>
    <xf numFmtId="0" fontId="12" fillId="4" borderId="1" xfId="1" applyFont="1" applyFill="1" applyBorder="1" applyAlignment="1" applyProtection="1">
      <alignment wrapText="1"/>
    </xf>
    <xf numFmtId="0" fontId="12" fillId="4" borderId="2" xfId="1" applyFont="1" applyFill="1" applyBorder="1" applyAlignment="1" applyProtection="1"/>
    <xf numFmtId="0" fontId="12" fillId="4" borderId="3" xfId="1" applyFont="1" applyFill="1" applyBorder="1" applyAlignment="1" applyProtection="1"/>
    <xf numFmtId="0" fontId="6" fillId="5" borderId="1" xfId="1" applyFont="1" applyFill="1" applyBorder="1" applyAlignment="1" applyProtection="1">
      <alignment horizontal="left" vertical="center" wrapText="1"/>
    </xf>
    <xf numFmtId="0" fontId="6" fillId="5" borderId="3" xfId="1" applyFont="1" applyFill="1" applyBorder="1" applyAlignment="1" applyProtection="1">
      <alignment horizontal="left" vertical="center" wrapText="1"/>
    </xf>
    <xf numFmtId="0" fontId="6" fillId="5" borderId="7" xfId="1" applyFont="1" applyFill="1" applyBorder="1" applyAlignment="1" applyProtection="1">
      <alignment horizontal="left" vertical="center" wrapText="1"/>
    </xf>
    <xf numFmtId="0" fontId="6" fillId="5" borderId="8" xfId="1" applyFont="1" applyFill="1" applyBorder="1" applyAlignment="1" applyProtection="1">
      <alignment horizontal="left" vertical="center" wrapText="1"/>
    </xf>
    <xf numFmtId="0" fontId="6" fillId="5" borderId="10" xfId="1" applyFont="1" applyFill="1" applyBorder="1" applyAlignment="1" applyProtection="1">
      <alignment horizontal="left" vertical="center" wrapText="1"/>
    </xf>
    <xf numFmtId="0" fontId="6" fillId="5" borderId="12" xfId="1" applyFont="1" applyFill="1" applyBorder="1" applyAlignment="1" applyProtection="1">
      <alignment horizontal="left" vertical="center" wrapText="1"/>
    </xf>
    <xf numFmtId="164" fontId="3" fillId="2" borderId="5" xfId="1" applyNumberFormat="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164" fontId="5" fillId="11" borderId="4" xfId="1" applyNumberFormat="1" applyFont="1" applyFill="1" applyBorder="1" applyAlignment="1" applyProtection="1">
      <alignment horizontal="center" vertical="center" wrapText="1"/>
    </xf>
    <xf numFmtId="164" fontId="5" fillId="11" borderId="6" xfId="1" applyNumberFormat="1" applyFont="1" applyFill="1" applyBorder="1" applyAlignment="1" applyProtection="1">
      <alignment horizontal="center" vertical="center" wrapText="1"/>
    </xf>
    <xf numFmtId="0" fontId="3" fillId="2" borderId="4"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1" fontId="7" fillId="0" borderId="9" xfId="1" applyNumberFormat="1" applyFont="1" applyFill="1" applyBorder="1" applyAlignment="1" applyProtection="1">
      <alignment vertical="center"/>
      <protection locked="0"/>
    </xf>
    <xf numFmtId="0" fontId="6" fillId="0" borderId="0"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0" fontId="3" fillId="2" borderId="4" xfId="1" applyFont="1" applyFill="1" applyBorder="1" applyAlignment="1" applyProtection="1">
      <alignment horizontal="left" vertical="center"/>
    </xf>
    <xf numFmtId="0" fontId="3" fillId="2" borderId="6" xfId="1" applyFont="1" applyFill="1" applyBorder="1" applyAlignment="1" applyProtection="1">
      <alignment horizontal="left" vertical="center"/>
    </xf>
    <xf numFmtId="0" fontId="3" fillId="2" borderId="13" xfId="1" applyFont="1" applyFill="1" applyBorder="1" applyAlignment="1" applyProtection="1">
      <alignment horizontal="left" vertical="center" wrapText="1"/>
    </xf>
    <xf numFmtId="0" fontId="3" fillId="2" borderId="14" xfId="1" applyFont="1" applyFill="1" applyBorder="1" applyAlignment="1" applyProtection="1">
      <alignment horizontal="left" vertical="center"/>
    </xf>
    <xf numFmtId="49" fontId="7" fillId="3" borderId="4" xfId="1" applyNumberFormat="1" applyFont="1" applyFill="1" applyBorder="1" applyAlignment="1" applyProtection="1">
      <alignment vertical="center" wrapText="1"/>
      <protection locked="0"/>
    </xf>
    <xf numFmtId="49" fontId="7" fillId="3" borderId="5" xfId="1" applyNumberFormat="1" applyFont="1" applyFill="1" applyBorder="1" applyAlignment="1" applyProtection="1">
      <alignment vertical="center" wrapText="1"/>
      <protection locked="0"/>
    </xf>
    <xf numFmtId="49" fontId="7" fillId="3" borderId="6" xfId="1" applyNumberFormat="1" applyFont="1" applyFill="1" applyBorder="1" applyAlignment="1" applyProtection="1">
      <alignment vertical="center" wrapText="1"/>
      <protection locked="0"/>
    </xf>
    <xf numFmtId="49" fontId="7" fillId="3" borderId="4" xfId="1" applyNumberFormat="1" applyFont="1" applyFill="1" applyBorder="1" applyAlignment="1" applyProtection="1">
      <alignment vertical="center"/>
      <protection locked="0"/>
    </xf>
    <xf numFmtId="49" fontId="7" fillId="3" borderId="5" xfId="1" applyNumberFormat="1" applyFont="1" applyFill="1" applyBorder="1" applyAlignment="1" applyProtection="1">
      <alignment vertical="center"/>
      <protection locked="0"/>
    </xf>
    <xf numFmtId="49" fontId="7" fillId="3" borderId="6" xfId="1" applyNumberFormat="1" applyFont="1" applyFill="1" applyBorder="1" applyAlignment="1" applyProtection="1">
      <alignment vertical="center"/>
      <protection locked="0"/>
    </xf>
    <xf numFmtId="0" fontId="19" fillId="9" borderId="5" xfId="1" applyFont="1" applyFill="1" applyBorder="1" applyAlignment="1" applyProtection="1">
      <alignment horizontal="left" vertical="center" wrapText="1"/>
    </xf>
    <xf numFmtId="0" fontId="19" fillId="9" borderId="6" xfId="1" applyFont="1" applyFill="1" applyBorder="1" applyAlignment="1" applyProtection="1">
      <alignment horizontal="left" vertical="center" wrapText="1"/>
    </xf>
    <xf numFmtId="0" fontId="8" fillId="0" borderId="7" xfId="1" applyFont="1" applyFill="1" applyBorder="1" applyAlignment="1" applyProtection="1">
      <alignment horizontal="left" vertical="top" wrapText="1"/>
    </xf>
    <xf numFmtId="0" fontId="8" fillId="0" borderId="0" xfId="1" applyFont="1" applyFill="1" applyBorder="1" applyAlignment="1" applyProtection="1">
      <alignment horizontal="left" vertical="top" wrapText="1"/>
    </xf>
    <xf numFmtId="0" fontId="8" fillId="0" borderId="8" xfId="1" applyFont="1" applyFill="1" applyBorder="1" applyAlignment="1" applyProtection="1">
      <alignment horizontal="left" vertical="top" wrapText="1"/>
    </xf>
    <xf numFmtId="49" fontId="5" fillId="0" borderId="4" xfId="1" applyNumberFormat="1" applyFont="1" applyFill="1" applyBorder="1" applyAlignment="1" applyProtection="1">
      <protection locked="0"/>
    </xf>
    <xf numFmtId="49" fontId="5" fillId="0" borderId="5" xfId="1" applyNumberFormat="1" applyFont="1" applyFill="1" applyBorder="1" applyAlignment="1" applyProtection="1">
      <protection locked="0"/>
    </xf>
    <xf numFmtId="49" fontId="5" fillId="0" borderId="6" xfId="1" applyNumberFormat="1" applyFont="1" applyFill="1" applyBorder="1" applyAlignment="1" applyProtection="1">
      <protection locked="0"/>
    </xf>
    <xf numFmtId="0" fontId="3" fillId="2" borderId="5" xfId="1" applyFont="1" applyFill="1" applyBorder="1" applyAlignment="1" applyProtection="1">
      <alignment horizontal="left" vertical="center"/>
    </xf>
    <xf numFmtId="0" fontId="15" fillId="0" borderId="7"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4" fillId="8" borderId="4" xfId="1" applyFont="1" applyFill="1" applyBorder="1" applyAlignment="1" applyProtection="1">
      <alignment horizontal="left" vertical="center"/>
    </xf>
    <xf numFmtId="0" fontId="4" fillId="8" borderId="5" xfId="1" applyFont="1" applyFill="1" applyBorder="1" applyAlignment="1" applyProtection="1">
      <alignment horizontal="left" vertical="center"/>
    </xf>
    <xf numFmtId="0" fontId="14" fillId="0" borderId="4"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6" fillId="6" borderId="4" xfId="0" applyFont="1" applyFill="1" applyBorder="1" applyAlignment="1" applyProtection="1">
      <alignment horizontal="left" vertical="center" wrapText="1"/>
    </xf>
    <xf numFmtId="0" fontId="16" fillId="6" borderId="5" xfId="0" applyFont="1" applyFill="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6" xfId="0" applyFont="1" applyBorder="1" applyAlignment="1" applyProtection="1">
      <alignment horizontal="left" vertical="center" wrapText="1"/>
    </xf>
  </cellXfs>
  <cellStyles count="3">
    <cellStyle name="Standard" xfId="0" builtinId="0"/>
    <cellStyle name="Standard 3 2" xfId="2"/>
    <cellStyle name="Standard_2009-03-24 Anlage 6 §87b" xfId="1"/>
  </cellStyles>
  <dxfs count="0"/>
  <tableStyles count="0" defaultTableStyle="TableStyleMedium2" defaultPivotStyle="PivotStyleLight16"/>
  <colors>
    <mruColors>
      <color rgb="FFEAEAEA"/>
      <color rgb="FFDEDEDE"/>
      <color rgb="FFEEEEEE"/>
      <color rgb="FFF7F7F7"/>
      <color rgb="FFFBFBFB"/>
      <color rgb="FFFDFDFD"/>
      <color rgb="FFE2E2E2"/>
      <color rgb="FFECECEC"/>
      <color rgb="FFE6E6E6"/>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41"/>
  <sheetViews>
    <sheetView showGridLines="0" zoomScale="80" zoomScaleNormal="80" zoomScaleSheetLayoutView="70" zoomScalePageLayoutView="60" workbookViewId="0">
      <selection activeCell="D6" sqref="D6:F6"/>
    </sheetView>
  </sheetViews>
  <sheetFormatPr baseColWidth="10" defaultColWidth="10.6640625" defaultRowHeight="14.4" x14ac:dyDescent="0.3"/>
  <cols>
    <col min="1" max="1" width="2.33203125" style="1" customWidth="1"/>
    <col min="2" max="2" width="26" style="13" customWidth="1"/>
    <col min="3" max="3" width="20.6640625" style="13" customWidth="1"/>
    <col min="4" max="5" width="25.6640625" style="13" customWidth="1"/>
    <col min="6" max="6" width="35.6640625" style="13" customWidth="1"/>
    <col min="7" max="16384" width="10.6640625" style="45"/>
  </cols>
  <sheetData>
    <row r="1" spans="1:6" ht="140.4" customHeight="1" x14ac:dyDescent="0.3">
      <c r="A1" s="147" t="s">
        <v>43</v>
      </c>
      <c r="B1" s="148"/>
      <c r="C1" s="148"/>
      <c r="D1" s="148"/>
      <c r="E1" s="148"/>
      <c r="F1" s="149"/>
    </row>
    <row r="2" spans="1:6" ht="22.2" customHeight="1" x14ac:dyDescent="0.3">
      <c r="A2" s="126" t="s">
        <v>20</v>
      </c>
      <c r="B2" s="127"/>
      <c r="C2" s="127"/>
      <c r="D2" s="127"/>
      <c r="E2" s="127"/>
      <c r="F2" s="128"/>
    </row>
    <row r="3" spans="1:6" ht="42" customHeight="1" x14ac:dyDescent="0.3">
      <c r="A3" s="74"/>
      <c r="B3" s="163" t="s">
        <v>12</v>
      </c>
      <c r="C3" s="163"/>
      <c r="D3" s="163"/>
      <c r="E3" s="163"/>
      <c r="F3" s="164"/>
    </row>
    <row r="4" spans="1:6" ht="7.2" customHeight="1" x14ac:dyDescent="0.3">
      <c r="B4" s="2"/>
      <c r="C4" s="2"/>
      <c r="D4" s="2"/>
      <c r="E4" s="2"/>
      <c r="F4" s="3"/>
    </row>
    <row r="5" spans="1:6" ht="42.6" customHeight="1" x14ac:dyDescent="0.3">
      <c r="A5" s="4"/>
      <c r="B5" s="5"/>
      <c r="C5" s="15"/>
      <c r="D5" s="150" t="s">
        <v>9</v>
      </c>
      <c r="E5" s="151"/>
      <c r="F5" s="152"/>
    </row>
    <row r="6" spans="1:6" ht="35.25" customHeight="1" x14ac:dyDescent="0.3">
      <c r="A6" s="6"/>
      <c r="B6" s="153" t="s">
        <v>33</v>
      </c>
      <c r="C6" s="154"/>
      <c r="D6" s="157"/>
      <c r="E6" s="158"/>
      <c r="F6" s="159"/>
    </row>
    <row r="7" spans="1:6" ht="18" customHeight="1" x14ac:dyDescent="0.3">
      <c r="A7" s="6"/>
      <c r="B7" s="155" t="s">
        <v>34</v>
      </c>
      <c r="C7" s="46" t="s">
        <v>0</v>
      </c>
      <c r="D7" s="160"/>
      <c r="E7" s="161"/>
      <c r="F7" s="162"/>
    </row>
    <row r="8" spans="1:6" ht="18" customHeight="1" x14ac:dyDescent="0.3">
      <c r="A8" s="6"/>
      <c r="B8" s="156"/>
      <c r="C8" s="46" t="s">
        <v>5</v>
      </c>
      <c r="D8" s="160"/>
      <c r="E8" s="161"/>
      <c r="F8" s="162"/>
    </row>
    <row r="9" spans="1:6" ht="18" customHeight="1" x14ac:dyDescent="0.3">
      <c r="A9" s="6"/>
      <c r="B9" s="153" t="s">
        <v>35</v>
      </c>
      <c r="C9" s="154"/>
      <c r="D9" s="168"/>
      <c r="E9" s="169"/>
      <c r="F9" s="170"/>
    </row>
    <row r="10" spans="1:6" ht="18" customHeight="1" x14ac:dyDescent="0.3">
      <c r="A10" s="6"/>
      <c r="B10" s="153" t="s">
        <v>36</v>
      </c>
      <c r="C10" s="154"/>
      <c r="D10" s="160"/>
      <c r="E10" s="161"/>
      <c r="F10" s="162"/>
    </row>
    <row r="11" spans="1:6" ht="18" customHeight="1" x14ac:dyDescent="0.3">
      <c r="A11" s="6"/>
      <c r="B11" s="153" t="s">
        <v>37</v>
      </c>
      <c r="C11" s="154"/>
      <c r="D11" s="160"/>
      <c r="E11" s="161"/>
      <c r="F11" s="162"/>
    </row>
    <row r="12" spans="1:6" ht="18" customHeight="1" x14ac:dyDescent="0.3">
      <c r="A12" s="6"/>
      <c r="B12" s="153" t="s">
        <v>38</v>
      </c>
      <c r="C12" s="171"/>
      <c r="D12" s="144"/>
      <c r="E12" s="144"/>
      <c r="F12" s="144"/>
    </row>
    <row r="13" spans="1:6" ht="17.7" customHeight="1" x14ac:dyDescent="0.3">
      <c r="A13" s="6"/>
      <c r="B13" s="142" t="s">
        <v>39</v>
      </c>
      <c r="C13" s="143"/>
      <c r="D13" s="144"/>
      <c r="E13" s="144"/>
      <c r="F13" s="144"/>
    </row>
    <row r="14" spans="1:6" ht="7.2" customHeight="1" x14ac:dyDescent="0.3">
      <c r="A14" s="165"/>
      <c r="B14" s="166"/>
      <c r="C14" s="166"/>
      <c r="D14" s="166"/>
      <c r="E14" s="166"/>
      <c r="F14" s="167"/>
    </row>
    <row r="15" spans="1:6" ht="7.2" customHeight="1" x14ac:dyDescent="0.3">
      <c r="A15" s="36"/>
      <c r="B15" s="40"/>
      <c r="C15" s="40"/>
      <c r="D15" s="39"/>
      <c r="E15" s="37"/>
      <c r="F15" s="38"/>
    </row>
    <row r="16" spans="1:6" ht="22.2" customHeight="1" x14ac:dyDescent="0.3">
      <c r="A16" s="126" t="s">
        <v>44</v>
      </c>
      <c r="B16" s="127"/>
      <c r="C16" s="127"/>
      <c r="D16" s="127"/>
      <c r="E16" s="127"/>
      <c r="F16" s="128"/>
    </row>
    <row r="17" spans="1:6" s="47" customFormat="1" ht="7.2" customHeight="1" x14ac:dyDescent="0.3">
      <c r="A17" s="8"/>
      <c r="B17" s="41"/>
      <c r="C17" s="41"/>
      <c r="D17" s="42"/>
      <c r="E17" s="42"/>
      <c r="F17" s="68"/>
    </row>
    <row r="18" spans="1:6" ht="30" customHeight="1" x14ac:dyDescent="0.3">
      <c r="A18" s="8"/>
      <c r="B18" s="132" t="s">
        <v>17</v>
      </c>
      <c r="C18" s="133"/>
      <c r="D18" s="93" t="s">
        <v>3</v>
      </c>
      <c r="E18" s="92" t="s">
        <v>4</v>
      </c>
      <c r="F18" s="66"/>
    </row>
    <row r="19" spans="1:6" s="47" customFormat="1" ht="7.2" customHeight="1" x14ac:dyDescent="0.3">
      <c r="A19" s="8"/>
      <c r="B19" s="134"/>
      <c r="C19" s="135"/>
      <c r="D19" s="29"/>
      <c r="E19" s="9"/>
      <c r="F19" s="10"/>
    </row>
    <row r="20" spans="1:6" s="48" customFormat="1" ht="30" customHeight="1" x14ac:dyDescent="0.3">
      <c r="A20" s="28"/>
      <c r="B20" s="134"/>
      <c r="C20" s="135"/>
      <c r="D20" s="72">
        <f>Ambulant!F7+Ambulant!F9+Ambulant!F11+Ambulant!F13</f>
        <v>0</v>
      </c>
      <c r="E20" s="73">
        <f>Stationär!F7+Stationär!F9+Stationär!F11+Stationär!F13</f>
        <v>0</v>
      </c>
      <c r="F20" s="69" t="s">
        <v>16</v>
      </c>
    </row>
    <row r="21" spans="1:6" s="48" customFormat="1" ht="7.2" customHeight="1" x14ac:dyDescent="0.3">
      <c r="A21" s="28"/>
      <c r="B21" s="134"/>
      <c r="C21" s="135"/>
      <c r="D21" s="11"/>
      <c r="E21" s="71"/>
      <c r="F21" s="44"/>
    </row>
    <row r="22" spans="1:6" s="48" customFormat="1" ht="30" customHeight="1" x14ac:dyDescent="0.3">
      <c r="A22" s="28"/>
      <c r="B22" s="134"/>
      <c r="C22" s="135"/>
      <c r="D22" s="140">
        <f>Ambulant!G7+Ambulant!G9+Ambulant!G11+Ambulant!G13+Stationär!G7+Stationär!G9+Stationär!G11+Stationär!G13</f>
        <v>0</v>
      </c>
      <c r="E22" s="141"/>
      <c r="F22" s="69" t="s">
        <v>15</v>
      </c>
    </row>
    <row r="23" spans="1:6" s="48" customFormat="1" ht="7.2" customHeight="1" x14ac:dyDescent="0.3">
      <c r="A23" s="28"/>
      <c r="B23" s="134"/>
      <c r="C23" s="135"/>
      <c r="D23" s="67"/>
      <c r="E23" s="70"/>
      <c r="F23" s="44"/>
    </row>
    <row r="24" spans="1:6" s="48" customFormat="1" ht="40.200000000000003" customHeight="1" x14ac:dyDescent="0.3">
      <c r="A24" s="28"/>
      <c r="B24" s="136"/>
      <c r="C24" s="137"/>
      <c r="D24" s="138">
        <f>D22+D20+E20</f>
        <v>0</v>
      </c>
      <c r="E24" s="139"/>
      <c r="F24" s="69" t="s">
        <v>18</v>
      </c>
    </row>
    <row r="25" spans="1:6" s="48" customFormat="1" ht="7.2" customHeight="1" x14ac:dyDescent="0.3">
      <c r="A25" s="28"/>
      <c r="B25" s="30"/>
      <c r="C25" s="31"/>
      <c r="D25" s="11"/>
      <c r="E25" s="12"/>
      <c r="F25" s="14"/>
    </row>
    <row r="26" spans="1:6" ht="25.2" customHeight="1" x14ac:dyDescent="0.3">
      <c r="A26" s="129" t="s">
        <v>21</v>
      </c>
      <c r="B26" s="130"/>
      <c r="C26" s="130"/>
      <c r="D26" s="130"/>
      <c r="E26" s="130"/>
      <c r="F26" s="131"/>
    </row>
    <row r="27" spans="1:6" ht="18" customHeight="1" x14ac:dyDescent="0.3">
      <c r="A27" s="98"/>
      <c r="B27" s="107" t="s">
        <v>32</v>
      </c>
      <c r="C27" s="107"/>
      <c r="D27" s="107"/>
      <c r="E27" s="107"/>
      <c r="F27" s="108"/>
    </row>
    <row r="28" spans="1:6" s="49" customFormat="1" ht="19.2" customHeight="1" x14ac:dyDescent="0.3">
      <c r="A28" s="99"/>
      <c r="B28" s="105" t="s">
        <v>26</v>
      </c>
      <c r="C28" s="105"/>
      <c r="D28" s="105"/>
      <c r="E28" s="105"/>
      <c r="F28" s="106"/>
    </row>
    <row r="29" spans="1:6" ht="40.950000000000003" customHeight="1" x14ac:dyDescent="0.3">
      <c r="A29" s="98"/>
      <c r="B29" s="145" t="s">
        <v>19</v>
      </c>
      <c r="C29" s="145"/>
      <c r="D29" s="145"/>
      <c r="E29" s="145"/>
      <c r="F29" s="146"/>
    </row>
    <row r="30" spans="1:6" ht="30" customHeight="1" x14ac:dyDescent="0.3">
      <c r="A30" s="98"/>
      <c r="B30" s="105" t="s">
        <v>27</v>
      </c>
      <c r="C30" s="105"/>
      <c r="D30" s="105"/>
      <c r="E30" s="105"/>
      <c r="F30" s="106"/>
    </row>
    <row r="31" spans="1:6" ht="15" customHeight="1" x14ac:dyDescent="0.3">
      <c r="A31" s="98"/>
      <c r="B31" s="107" t="s">
        <v>28</v>
      </c>
      <c r="C31" s="107"/>
      <c r="D31" s="107"/>
      <c r="E31" s="107"/>
      <c r="F31" s="108"/>
    </row>
    <row r="32" spans="1:6" customFormat="1" ht="15" customHeight="1" x14ac:dyDescent="0.3">
      <c r="A32" s="1"/>
      <c r="B32" s="75"/>
      <c r="C32" s="75"/>
      <c r="D32" s="75"/>
      <c r="E32" s="75"/>
      <c r="F32" s="53"/>
    </row>
    <row r="33" spans="1:6" ht="15" customHeight="1" x14ac:dyDescent="0.3">
      <c r="A33" s="55"/>
      <c r="B33" s="112" t="s">
        <v>10</v>
      </c>
      <c r="C33" s="113"/>
      <c r="D33" s="113"/>
      <c r="E33" s="113"/>
      <c r="F33" s="114"/>
    </row>
    <row r="34" spans="1:6" ht="85.2" customHeight="1" x14ac:dyDescent="0.3">
      <c r="A34" s="6"/>
      <c r="B34" s="115"/>
      <c r="C34" s="116"/>
      <c r="D34" s="116"/>
      <c r="E34" s="116"/>
      <c r="F34" s="117"/>
    </row>
    <row r="35" spans="1:6" ht="9.4499999999999993" customHeight="1" x14ac:dyDescent="0.3">
      <c r="A35" s="76"/>
      <c r="B35" s="75"/>
      <c r="C35" s="90"/>
      <c r="D35" s="90"/>
      <c r="E35" s="90"/>
      <c r="F35" s="91"/>
    </row>
    <row r="36" spans="1:6" ht="2.7" customHeight="1" x14ac:dyDescent="0.3">
      <c r="A36" s="32"/>
      <c r="B36" s="54"/>
      <c r="C36" s="90"/>
      <c r="D36" s="90"/>
      <c r="E36" s="90"/>
      <c r="F36" s="91"/>
    </row>
    <row r="37" spans="1:6" ht="30.6" customHeight="1" x14ac:dyDescent="0.3">
      <c r="A37" s="118" t="s">
        <v>22</v>
      </c>
      <c r="B37" s="119"/>
      <c r="C37" s="119"/>
      <c r="D37" s="119"/>
      <c r="E37" s="119"/>
      <c r="F37" s="120"/>
    </row>
    <row r="38" spans="1:6" ht="44.7" customHeight="1" x14ac:dyDescent="0.3">
      <c r="A38" s="121"/>
      <c r="B38" s="122"/>
      <c r="C38" s="123"/>
      <c r="D38" s="123"/>
      <c r="E38" s="124"/>
      <c r="F38" s="125"/>
    </row>
    <row r="39" spans="1:6" ht="28.95" customHeight="1" x14ac:dyDescent="0.3">
      <c r="A39" s="109" t="s">
        <v>40</v>
      </c>
      <c r="B39" s="110"/>
      <c r="C39" s="110" t="s">
        <v>41</v>
      </c>
      <c r="D39" s="109"/>
      <c r="E39" s="111" t="s">
        <v>42</v>
      </c>
      <c r="F39" s="110"/>
    </row>
    <row r="40" spans="1:6" ht="6.6" customHeight="1" x14ac:dyDescent="0.3">
      <c r="B40" s="94"/>
      <c r="C40" s="94"/>
      <c r="D40" s="94"/>
      <c r="E40" s="94"/>
      <c r="F40" s="95"/>
    </row>
    <row r="41" spans="1:6" x14ac:dyDescent="0.3">
      <c r="A41" s="102" t="s">
        <v>23</v>
      </c>
      <c r="B41" s="103" t="s">
        <v>24</v>
      </c>
      <c r="C41" s="103"/>
      <c r="D41" s="103"/>
      <c r="E41" s="103"/>
      <c r="F41" s="104"/>
    </row>
  </sheetData>
  <sheetProtection algorithmName="SHA-512" hashValue="3PYy1VqC7+97jXFpRVX7jHtfE5UzAKdJ1hgltgEhDshPgXk48/n7T4fx3Xau5+PbiplujlqGnsAS9c8jn2rsTw==" saltValue="VoFg2tBENA4fm8Gn3Y20rg==" spinCount="100000" sheet="1" selectLockedCells="1"/>
  <mergeCells count="40">
    <mergeCell ref="D9:F9"/>
    <mergeCell ref="D10:F10"/>
    <mergeCell ref="D11:F11"/>
    <mergeCell ref="B11:C11"/>
    <mergeCell ref="B12:C12"/>
    <mergeCell ref="B13:C13"/>
    <mergeCell ref="D12:F12"/>
    <mergeCell ref="D13:F13"/>
    <mergeCell ref="B29:F29"/>
    <mergeCell ref="A1:F1"/>
    <mergeCell ref="A2:F2"/>
    <mergeCell ref="D5:F5"/>
    <mergeCell ref="B6:C6"/>
    <mergeCell ref="B7:B8"/>
    <mergeCell ref="D6:F6"/>
    <mergeCell ref="D7:F7"/>
    <mergeCell ref="B3:F3"/>
    <mergeCell ref="D8:F8"/>
    <mergeCell ref="B9:C9"/>
    <mergeCell ref="B10:C10"/>
    <mergeCell ref="A14:F14"/>
    <mergeCell ref="A16:F16"/>
    <mergeCell ref="A26:F26"/>
    <mergeCell ref="B18:C24"/>
    <mergeCell ref="D24:E24"/>
    <mergeCell ref="D22:E22"/>
    <mergeCell ref="A41:F41"/>
    <mergeCell ref="B28:F28"/>
    <mergeCell ref="B27:F27"/>
    <mergeCell ref="A39:B39"/>
    <mergeCell ref="C39:D39"/>
    <mergeCell ref="E39:F39"/>
    <mergeCell ref="B30:F30"/>
    <mergeCell ref="B31:F31"/>
    <mergeCell ref="B33:F33"/>
    <mergeCell ref="B34:F34"/>
    <mergeCell ref="A37:F37"/>
    <mergeCell ref="A38:B38"/>
    <mergeCell ref="C38:D38"/>
    <mergeCell ref="E38:F38"/>
  </mergeCells>
  <dataValidations count="3">
    <dataValidation type="list" showInputMessage="1" showErrorMessage="1" sqref="C25">
      <formula1>"Erstmeldung,Korrekturmeldung"</formula1>
    </dataValidation>
    <dataValidation type="list" allowBlank="1" showInputMessage="1" showErrorMessage="1" sqref="D15">
      <formula1>"15. Jun 2020, 15. Nov 2020"</formula1>
    </dataValidation>
    <dataValidation allowBlank="1" showInputMessage="1" showErrorMessage="1" prompt="Bitte alle mit (*) markierten Pflichtfelder ausfüllen." sqref="B34:F34 A38:B38 C38:D38 E38:F38 D6:F13"/>
  </dataValidations>
  <pageMargins left="0.7" right="0.7" top="0.78740157499999996" bottom="0.78740157499999996"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abSelected="1" zoomScale="90" zoomScaleNormal="90" workbookViewId="0">
      <selection activeCell="E7" sqref="E7"/>
    </sheetView>
  </sheetViews>
  <sheetFormatPr baseColWidth="10" defaultColWidth="11.44140625" defaultRowHeight="14.4" x14ac:dyDescent="0.3"/>
  <cols>
    <col min="1" max="1" width="3.33203125" style="13" customWidth="1"/>
    <col min="2" max="2" width="44.5546875" style="13" customWidth="1"/>
    <col min="3" max="3" width="19.44140625" style="13" customWidth="1"/>
    <col min="4" max="4" width="20.6640625" style="13" customWidth="1"/>
    <col min="5" max="7" width="22.5546875" style="13" customWidth="1"/>
    <col min="8" max="8" width="10.44140625" style="13" customWidth="1"/>
    <col min="9" max="9" width="13.6640625" style="13" customWidth="1"/>
    <col min="10" max="10" width="23.44140625" style="13" customWidth="1"/>
    <col min="11" max="11" width="2.44140625" style="50" customWidth="1"/>
    <col min="12" max="12" width="38.44140625" style="50" customWidth="1"/>
    <col min="13" max="16384" width="11.44140625" style="50"/>
  </cols>
  <sheetData>
    <row r="1" spans="1:13" ht="32.700000000000003" customHeight="1" x14ac:dyDescent="0.3">
      <c r="A1" s="176" t="s">
        <v>45</v>
      </c>
      <c r="B1" s="177"/>
      <c r="C1" s="177"/>
      <c r="D1" s="177"/>
      <c r="E1" s="177"/>
      <c r="F1" s="26"/>
      <c r="G1" s="27"/>
      <c r="H1" s="24"/>
      <c r="I1" s="24"/>
      <c r="J1" s="24"/>
      <c r="K1" s="45"/>
      <c r="L1" s="45"/>
    </row>
    <row r="2" spans="1:13" ht="7.2" customHeight="1" x14ac:dyDescent="0.3">
      <c r="A2" s="172"/>
      <c r="B2" s="173"/>
      <c r="C2" s="173"/>
      <c r="D2" s="173"/>
      <c r="E2" s="173"/>
      <c r="F2" s="173"/>
      <c r="G2" s="60"/>
      <c r="H2" s="23"/>
      <c r="I2" s="23"/>
      <c r="J2" s="23"/>
      <c r="K2" s="45"/>
      <c r="L2" s="45"/>
    </row>
    <row r="3" spans="1:13" ht="21.6" customHeight="1" x14ac:dyDescent="0.3">
      <c r="A3" s="118" t="s">
        <v>6</v>
      </c>
      <c r="B3" s="119"/>
      <c r="C3" s="119"/>
      <c r="D3" s="119"/>
      <c r="E3" s="119"/>
      <c r="F3" s="119"/>
      <c r="G3" s="56"/>
      <c r="H3" s="15"/>
      <c r="I3" s="15"/>
      <c r="J3" s="15"/>
      <c r="K3" s="45"/>
      <c r="L3" s="45"/>
    </row>
    <row r="4" spans="1:13" ht="7.2" customHeight="1" x14ac:dyDescent="0.3">
      <c r="A4" s="20"/>
      <c r="B4" s="7"/>
      <c r="C4" s="7"/>
      <c r="D4" s="7"/>
      <c r="E4" s="7"/>
      <c r="F4" s="7"/>
      <c r="G4" s="21"/>
      <c r="H4" s="7"/>
      <c r="I4" s="7"/>
      <c r="J4" s="7"/>
      <c r="K4" s="45"/>
      <c r="L4" s="45"/>
    </row>
    <row r="5" spans="1:13" s="52" customFormat="1" ht="45" customHeight="1" x14ac:dyDescent="0.3">
      <c r="A5" s="20"/>
      <c r="B5" s="181" t="s">
        <v>1</v>
      </c>
      <c r="C5" s="182"/>
      <c r="D5" s="100" t="s">
        <v>29</v>
      </c>
      <c r="E5" s="61" t="s">
        <v>14</v>
      </c>
      <c r="F5" s="59" t="s">
        <v>2</v>
      </c>
      <c r="G5" s="65" t="s">
        <v>13</v>
      </c>
      <c r="H5" s="15"/>
      <c r="I5" s="15"/>
      <c r="J5" s="15"/>
      <c r="K5" s="51"/>
      <c r="L5" s="51"/>
    </row>
    <row r="6" spans="1:13" ht="7.2" customHeight="1" x14ac:dyDescent="0.3">
      <c r="A6" s="20"/>
      <c r="B6" s="33"/>
      <c r="C6" s="33"/>
      <c r="D6" s="34"/>
      <c r="E6" s="7"/>
      <c r="F6" s="7"/>
      <c r="G6" s="16"/>
      <c r="H6" s="7"/>
      <c r="I6" s="7"/>
      <c r="J6" s="7"/>
      <c r="K6" s="45"/>
      <c r="L6" s="45"/>
    </row>
    <row r="7" spans="1:13" s="52" customFormat="1" ht="48.75" customHeight="1" x14ac:dyDescent="0.3">
      <c r="A7" s="20"/>
      <c r="B7" s="183" t="s">
        <v>7</v>
      </c>
      <c r="C7" s="184"/>
      <c r="D7" s="101">
        <v>550</v>
      </c>
      <c r="E7" s="96">
        <v>0</v>
      </c>
      <c r="F7" s="58">
        <f>D7*E7</f>
        <v>0</v>
      </c>
      <c r="G7" s="64">
        <v>0</v>
      </c>
      <c r="H7" s="7"/>
      <c r="I7" s="7"/>
      <c r="J7" s="7"/>
      <c r="K7" s="51"/>
      <c r="L7" s="51"/>
    </row>
    <row r="8" spans="1:13" ht="7.2" customHeight="1" x14ac:dyDescent="0.3">
      <c r="A8" s="20"/>
      <c r="B8" s="7"/>
      <c r="C8" s="7"/>
      <c r="D8" s="88"/>
      <c r="E8" s="25"/>
      <c r="F8" s="82"/>
      <c r="G8" s="83"/>
      <c r="H8" s="7"/>
      <c r="I8" s="7"/>
      <c r="J8" s="7"/>
      <c r="K8" s="45"/>
      <c r="L8" s="45"/>
    </row>
    <row r="9" spans="1:13" s="52" customFormat="1" ht="52.2" customHeight="1" x14ac:dyDescent="0.3">
      <c r="A9" s="20"/>
      <c r="B9" s="183" t="s">
        <v>8</v>
      </c>
      <c r="C9" s="184"/>
      <c r="D9" s="101">
        <v>370</v>
      </c>
      <c r="E9" s="96">
        <v>0</v>
      </c>
      <c r="F9" s="58">
        <f>D9*E9</f>
        <v>0</v>
      </c>
      <c r="G9" s="63">
        <v>0</v>
      </c>
      <c r="H9" s="7"/>
      <c r="I9" s="7"/>
      <c r="J9" s="7"/>
      <c r="K9" s="51"/>
      <c r="L9" s="17"/>
    </row>
    <row r="10" spans="1:13" ht="7.2" customHeight="1" x14ac:dyDescent="0.3">
      <c r="A10" s="20"/>
      <c r="B10" s="7"/>
      <c r="C10" s="7"/>
      <c r="D10" s="88"/>
      <c r="E10" s="25"/>
      <c r="F10" s="82"/>
      <c r="G10" s="82"/>
      <c r="H10" s="7"/>
      <c r="I10" s="7"/>
      <c r="J10" s="7"/>
      <c r="K10" s="45"/>
      <c r="L10" s="45"/>
    </row>
    <row r="11" spans="1:13" s="52" customFormat="1" ht="30.6" customHeight="1" x14ac:dyDescent="0.3">
      <c r="A11" s="20"/>
      <c r="B11" s="183" t="s">
        <v>11</v>
      </c>
      <c r="C11" s="184"/>
      <c r="D11" s="101">
        <v>190</v>
      </c>
      <c r="E11" s="96">
        <v>0</v>
      </c>
      <c r="F11" s="58">
        <f>D11*E11</f>
        <v>0</v>
      </c>
      <c r="G11" s="63">
        <v>0</v>
      </c>
      <c r="H11" s="7"/>
      <c r="I11" s="7"/>
      <c r="J11" s="7"/>
      <c r="K11" s="51"/>
      <c r="L11" s="51"/>
    </row>
    <row r="12" spans="1:13" s="81" customFormat="1" ht="7.2" customHeight="1" x14ac:dyDescent="0.3">
      <c r="A12" s="20"/>
      <c r="B12" s="78"/>
      <c r="C12" s="78"/>
      <c r="D12" s="89"/>
      <c r="E12" s="19"/>
      <c r="F12" s="79"/>
      <c r="G12" s="85"/>
      <c r="H12" s="7"/>
      <c r="I12" s="7"/>
      <c r="J12" s="7"/>
      <c r="K12" s="80"/>
      <c r="L12" s="80"/>
    </row>
    <row r="13" spans="1:13" s="52" customFormat="1" ht="42.6" customHeight="1" x14ac:dyDescent="0.3">
      <c r="A13" s="20"/>
      <c r="B13" s="174" t="s">
        <v>31</v>
      </c>
      <c r="C13" s="175"/>
      <c r="D13" s="101">
        <v>60</v>
      </c>
      <c r="E13" s="97">
        <v>0</v>
      </c>
      <c r="F13" s="58">
        <f>D13*E13</f>
        <v>0</v>
      </c>
      <c r="G13" s="63">
        <v>0</v>
      </c>
      <c r="H13" s="7"/>
      <c r="I13" s="7"/>
      <c r="J13" s="7"/>
      <c r="K13" s="51"/>
      <c r="L13" s="51"/>
    </row>
    <row r="14" spans="1:13" s="52" customFormat="1" ht="20.399999999999999" customHeight="1" x14ac:dyDescent="0.3">
      <c r="A14" s="20"/>
      <c r="B14" s="35"/>
      <c r="C14" s="35"/>
      <c r="D14" s="18"/>
      <c r="E14" s="19"/>
      <c r="F14" s="18"/>
      <c r="G14" s="62"/>
      <c r="H14" s="7"/>
      <c r="I14" s="7"/>
      <c r="J14" s="7"/>
      <c r="K14" s="51"/>
      <c r="L14" s="51"/>
    </row>
    <row r="15" spans="1:13" s="52" customFormat="1" ht="120" customHeight="1" x14ac:dyDescent="0.3">
      <c r="A15" s="22"/>
      <c r="B15" s="178" t="s">
        <v>25</v>
      </c>
      <c r="C15" s="179"/>
      <c r="D15" s="179"/>
      <c r="E15" s="179"/>
      <c r="F15" s="180"/>
      <c r="G15" s="57"/>
      <c r="H15" s="35"/>
      <c r="I15" s="35"/>
      <c r="J15" s="35"/>
      <c r="K15" s="51"/>
      <c r="L15" s="51"/>
    </row>
    <row r="16" spans="1:13" x14ac:dyDescent="0.3">
      <c r="A16" s="7"/>
      <c r="B16" s="7"/>
      <c r="C16" s="7"/>
      <c r="D16" s="7"/>
      <c r="E16" s="7"/>
      <c r="F16" s="7"/>
      <c r="G16" s="7"/>
      <c r="H16" s="7"/>
      <c r="I16" s="7"/>
      <c r="J16" s="7"/>
      <c r="K16" s="47"/>
      <c r="L16" s="47"/>
      <c r="M16" s="47"/>
    </row>
  </sheetData>
  <sheetProtection algorithmName="SHA-512" hashValue="pdepVvXqWL/cgeyFcPTFLXFZyBkf2LfO3i22eWqknB5sYJDcraKYw3a1zXEdZYVlDTyOIBayTAU53HH8EG235w==" saltValue="YXU2r4geARXOoh6FUYoV4Q==" spinCount="100000" sheet="1" selectLockedCells="1"/>
  <mergeCells count="9">
    <mergeCell ref="A2:F2"/>
    <mergeCell ref="A3:F3"/>
    <mergeCell ref="B13:C13"/>
    <mergeCell ref="A1:E1"/>
    <mergeCell ref="B15:F15"/>
    <mergeCell ref="B5:C5"/>
    <mergeCell ref="B7:C7"/>
    <mergeCell ref="B9:C9"/>
    <mergeCell ref="B11:C11"/>
  </mergeCells>
  <dataValidations xWindow="842" yWindow="522" count="5">
    <dataValidation type="whole" allowBlank="1" showInputMessage="1" showErrorMessage="1" error="Nur ganze Zahlen zulässig." prompt="Bitte alle mit (*) markierten Pflichtfelder auf dem Deckblatt ausfüllen." sqref="E13">
      <formula1>0</formula1>
      <formula2>9999</formula2>
    </dataValidation>
    <dataValidation type="custom" allowBlank="1" showInputMessage="1" showErrorMessage="1" error="Es sind maximal vier Nachkommastellen zulässig." prompt="Bitte alle mit (*) markierten Pflichtfelder auf dem Deckblatt ausfüllen." sqref="E11">
      <formula1>INT(E11*10^4)=E11*10^4</formula1>
    </dataValidation>
    <dataValidation type="custom" allowBlank="1" showInputMessage="1" showErrorMessage="1" error="Es sind maximal vier Nachkommastellen zulässig." prompt="Bitte alle mit (*) markierten Pflichtfelder auf dem Deckblatt ausfüllen." sqref="E9">
      <formula1>INT(E9*10^4)=E9*10^4</formula1>
    </dataValidation>
    <dataValidation type="custom" showInputMessage="1" showErrorMessage="1" error="Es sind maximal vier Nachkommastellen zulässig." prompt="Bitte alle mit (*) markierten Pflichtfelder auf dem Deckblatt ausfüllen." sqref="E7">
      <formula1>INT(E7*10^4)=E7*10^4</formula1>
    </dataValidation>
    <dataValidation allowBlank="1" showInputMessage="1" showErrorMessage="1" prompt="Bitte alle mit (*) markierten Pflichtfelder auf dem Deckblatt ausfüllen." sqref="G7 G9 G11 G13"/>
  </dataValidations>
  <pageMargins left="0.70866141732283472" right="0.70866141732283472" top="0.78740157480314965" bottom="0.78740157480314965"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90" zoomScaleNormal="90" workbookViewId="0">
      <selection activeCell="E7" sqref="E7"/>
    </sheetView>
  </sheetViews>
  <sheetFormatPr baseColWidth="10" defaultColWidth="11.44140625" defaultRowHeight="14.4" x14ac:dyDescent="0.3"/>
  <cols>
    <col min="1" max="1" width="3.33203125" style="13" customWidth="1"/>
    <col min="2" max="2" width="44.5546875" style="13" customWidth="1"/>
    <col min="3" max="3" width="19.44140625" style="13" customWidth="1"/>
    <col min="4" max="4" width="20.6640625" style="13" customWidth="1"/>
    <col min="5" max="7" width="22.5546875" style="13" customWidth="1"/>
    <col min="8" max="8" width="10.44140625" style="13" customWidth="1"/>
    <col min="9" max="9" width="13.6640625" style="13" customWidth="1"/>
    <col min="10" max="10" width="23.44140625" style="13" customWidth="1"/>
    <col min="11" max="11" width="2.44140625" style="50" customWidth="1"/>
    <col min="12" max="12" width="38.44140625" style="50" customWidth="1"/>
    <col min="13" max="16384" width="11.44140625" style="50"/>
  </cols>
  <sheetData>
    <row r="1" spans="1:13" ht="32.700000000000003" customHeight="1" x14ac:dyDescent="0.3">
      <c r="A1" s="86" t="s">
        <v>46</v>
      </c>
      <c r="B1" s="26"/>
      <c r="C1" s="26"/>
      <c r="D1" s="26"/>
      <c r="E1" s="43"/>
      <c r="F1" s="26"/>
      <c r="G1" s="27"/>
      <c r="H1" s="24"/>
      <c r="I1" s="24"/>
      <c r="J1" s="24"/>
      <c r="K1" s="45"/>
      <c r="L1" s="45"/>
    </row>
    <row r="2" spans="1:13" ht="7.2" customHeight="1" x14ac:dyDescent="0.3">
      <c r="A2" s="172"/>
      <c r="B2" s="173"/>
      <c r="C2" s="173"/>
      <c r="D2" s="173"/>
      <c r="E2" s="173"/>
      <c r="F2" s="173"/>
      <c r="G2" s="60"/>
      <c r="H2" s="23"/>
      <c r="I2" s="23"/>
      <c r="J2" s="23"/>
      <c r="K2" s="45"/>
      <c r="L2" s="45"/>
    </row>
    <row r="3" spans="1:13" ht="21.6" customHeight="1" x14ac:dyDescent="0.3">
      <c r="A3" s="118" t="s">
        <v>6</v>
      </c>
      <c r="B3" s="119"/>
      <c r="C3" s="119"/>
      <c r="D3" s="119"/>
      <c r="E3" s="119"/>
      <c r="F3" s="119"/>
      <c r="G3" s="77"/>
      <c r="H3" s="15"/>
      <c r="I3" s="15"/>
      <c r="J3" s="15"/>
      <c r="K3" s="45"/>
      <c r="L3" s="45"/>
    </row>
    <row r="4" spans="1:13" ht="7.2" customHeight="1" x14ac:dyDescent="0.3">
      <c r="A4" s="20"/>
      <c r="B4" s="7"/>
      <c r="C4" s="7"/>
      <c r="D4" s="7"/>
      <c r="E4" s="7"/>
      <c r="F4" s="7"/>
      <c r="G4" s="21"/>
      <c r="H4" s="7"/>
      <c r="I4" s="7"/>
      <c r="J4" s="7"/>
      <c r="K4" s="45"/>
      <c r="L4" s="45"/>
    </row>
    <row r="5" spans="1:13" s="52" customFormat="1" ht="45" customHeight="1" x14ac:dyDescent="0.3">
      <c r="A5" s="20"/>
      <c r="B5" s="181" t="s">
        <v>1</v>
      </c>
      <c r="C5" s="182"/>
      <c r="D5" s="100" t="s">
        <v>30</v>
      </c>
      <c r="E5" s="61" t="s">
        <v>14</v>
      </c>
      <c r="F5" s="59" t="s">
        <v>2</v>
      </c>
      <c r="G5" s="65" t="s">
        <v>13</v>
      </c>
      <c r="H5" s="15"/>
      <c r="I5" s="15"/>
      <c r="J5" s="15"/>
      <c r="K5" s="51"/>
      <c r="L5" s="51"/>
    </row>
    <row r="6" spans="1:13" ht="7.2" customHeight="1" x14ac:dyDescent="0.3">
      <c r="A6" s="20"/>
      <c r="B6" s="33"/>
      <c r="C6" s="33"/>
      <c r="D6" s="34"/>
      <c r="E6" s="7"/>
      <c r="F6" s="7"/>
      <c r="G6" s="16"/>
      <c r="H6" s="7"/>
      <c r="I6" s="7"/>
      <c r="J6" s="7"/>
      <c r="K6" s="45"/>
      <c r="L6" s="45"/>
    </row>
    <row r="7" spans="1:13" s="52" customFormat="1" ht="48.75" customHeight="1" x14ac:dyDescent="0.3">
      <c r="A7" s="20"/>
      <c r="B7" s="183" t="s">
        <v>7</v>
      </c>
      <c r="C7" s="184"/>
      <c r="D7" s="101">
        <v>550</v>
      </c>
      <c r="E7" s="87">
        <v>0</v>
      </c>
      <c r="F7" s="58">
        <f>D7*E7</f>
        <v>0</v>
      </c>
      <c r="G7" s="64">
        <v>0</v>
      </c>
      <c r="H7" s="7"/>
      <c r="I7" s="7"/>
      <c r="J7" s="7"/>
      <c r="K7" s="51"/>
      <c r="L7" s="51"/>
    </row>
    <row r="8" spans="1:13" ht="7.2" customHeight="1" x14ac:dyDescent="0.3">
      <c r="A8" s="20"/>
      <c r="B8" s="7"/>
      <c r="C8" s="7"/>
      <c r="D8" s="88"/>
      <c r="E8" s="25"/>
      <c r="F8" s="82"/>
      <c r="G8" s="83"/>
      <c r="H8" s="7"/>
      <c r="I8" s="7"/>
      <c r="J8" s="7"/>
      <c r="K8" s="45"/>
      <c r="L8" s="45"/>
    </row>
    <row r="9" spans="1:13" s="52" customFormat="1" ht="52.2" customHeight="1" x14ac:dyDescent="0.3">
      <c r="A9" s="20"/>
      <c r="B9" s="183" t="s">
        <v>8</v>
      </c>
      <c r="C9" s="184"/>
      <c r="D9" s="101">
        <v>370</v>
      </c>
      <c r="E9" s="87">
        <v>0</v>
      </c>
      <c r="F9" s="58">
        <f>D9*E9</f>
        <v>0</v>
      </c>
      <c r="G9" s="63">
        <v>0</v>
      </c>
      <c r="H9" s="7"/>
      <c r="I9" s="7"/>
      <c r="J9" s="7"/>
      <c r="K9" s="51"/>
      <c r="L9" s="17"/>
    </row>
    <row r="10" spans="1:13" ht="7.2" customHeight="1" x14ac:dyDescent="0.3">
      <c r="A10" s="20"/>
      <c r="B10" s="7"/>
      <c r="C10" s="7"/>
      <c r="D10" s="88"/>
      <c r="E10" s="25"/>
      <c r="F10" s="82"/>
      <c r="G10" s="82"/>
      <c r="H10" s="7"/>
      <c r="I10" s="7"/>
      <c r="J10" s="7"/>
      <c r="K10" s="45"/>
      <c r="L10" s="45"/>
    </row>
    <row r="11" spans="1:13" s="52" customFormat="1" ht="30.6" customHeight="1" x14ac:dyDescent="0.3">
      <c r="A11" s="20"/>
      <c r="B11" s="183" t="s">
        <v>11</v>
      </c>
      <c r="C11" s="184"/>
      <c r="D11" s="101">
        <v>190</v>
      </c>
      <c r="E11" s="87">
        <v>0</v>
      </c>
      <c r="F11" s="58">
        <f>D11*E11</f>
        <v>0</v>
      </c>
      <c r="G11" s="63">
        <v>0</v>
      </c>
      <c r="H11" s="7"/>
      <c r="I11" s="7"/>
      <c r="J11" s="7"/>
      <c r="K11" s="51"/>
      <c r="L11" s="51"/>
    </row>
    <row r="12" spans="1:13" s="81" customFormat="1" ht="7.2" customHeight="1" x14ac:dyDescent="0.3">
      <c r="A12" s="20"/>
      <c r="B12" s="78"/>
      <c r="C12" s="78"/>
      <c r="D12" s="89"/>
      <c r="E12" s="19"/>
      <c r="F12" s="79"/>
      <c r="G12" s="85"/>
      <c r="H12" s="7"/>
      <c r="I12" s="7"/>
      <c r="J12" s="7"/>
      <c r="K12" s="80"/>
      <c r="L12" s="80"/>
    </row>
    <row r="13" spans="1:13" s="52" customFormat="1" ht="42.6" customHeight="1" x14ac:dyDescent="0.3">
      <c r="A13" s="20"/>
      <c r="B13" s="174" t="s">
        <v>31</v>
      </c>
      <c r="C13" s="175"/>
      <c r="D13" s="101">
        <v>60</v>
      </c>
      <c r="E13" s="84">
        <v>0</v>
      </c>
      <c r="F13" s="58">
        <f>D13*E13</f>
        <v>0</v>
      </c>
      <c r="G13" s="63">
        <v>0</v>
      </c>
      <c r="H13" s="7"/>
      <c r="I13" s="7"/>
      <c r="J13" s="7"/>
      <c r="K13" s="51"/>
      <c r="L13" s="51"/>
    </row>
    <row r="14" spans="1:13" s="52" customFormat="1" ht="20.399999999999999" customHeight="1" x14ac:dyDescent="0.3">
      <c r="A14" s="20"/>
      <c r="B14" s="35"/>
      <c r="C14" s="35"/>
      <c r="D14" s="18"/>
      <c r="E14" s="19"/>
      <c r="F14" s="18"/>
      <c r="G14" s="62"/>
      <c r="H14" s="7"/>
      <c r="I14" s="7"/>
      <c r="J14" s="7"/>
      <c r="K14" s="51"/>
      <c r="L14" s="51"/>
    </row>
    <row r="15" spans="1:13" s="52" customFormat="1" ht="118.2" customHeight="1" x14ac:dyDescent="0.3">
      <c r="A15" s="22"/>
      <c r="B15" s="178" t="s">
        <v>25</v>
      </c>
      <c r="C15" s="179"/>
      <c r="D15" s="179"/>
      <c r="E15" s="179"/>
      <c r="F15" s="180"/>
      <c r="G15" s="57"/>
      <c r="H15" s="35"/>
      <c r="I15" s="35"/>
      <c r="J15" s="35"/>
      <c r="K15" s="51"/>
      <c r="L15" s="51"/>
    </row>
    <row r="16" spans="1:13" x14ac:dyDescent="0.3">
      <c r="A16" s="7"/>
      <c r="B16" s="7"/>
      <c r="C16" s="7"/>
      <c r="D16" s="7"/>
      <c r="E16" s="7"/>
      <c r="F16" s="7"/>
      <c r="G16" s="7"/>
      <c r="H16" s="7"/>
      <c r="I16" s="7"/>
      <c r="J16" s="7"/>
      <c r="K16" s="47"/>
      <c r="L16" s="47"/>
      <c r="M16" s="47"/>
    </row>
  </sheetData>
  <sheetProtection algorithmName="SHA-512" hashValue="i5x8OXN9YFX0k6I9YX/WQW5NOsreWftcsEDCmIgnCoD09bLfqRgYToy/qc5aFaOy510N0/Dunj4P7bi9DNKASQ==" saltValue="BQuajMvbeib7zFwm6UidMw==" spinCount="100000" sheet="1" selectLockedCells="1"/>
  <mergeCells count="8">
    <mergeCell ref="B11:C11"/>
    <mergeCell ref="B13:C13"/>
    <mergeCell ref="B15:F15"/>
    <mergeCell ref="A2:F2"/>
    <mergeCell ref="A3:F3"/>
    <mergeCell ref="B5:C5"/>
    <mergeCell ref="B7:C7"/>
    <mergeCell ref="B9:C9"/>
  </mergeCells>
  <dataValidations count="5">
    <dataValidation type="whole" allowBlank="1" showInputMessage="1" showErrorMessage="1" error="Nur ganze Zahlen zulässig." prompt="Bitte alle mit (*) markierten Pflichtfelder auf dem Deckblatt ausfüllen." sqref="E13">
      <formula1>0</formula1>
      <formula2>9999</formula2>
    </dataValidation>
    <dataValidation type="custom" allowBlank="1" showInputMessage="1" showErrorMessage="1" error="Es sind maximal vier Nachkommastellen zulässig." prompt="Bitte alle mit (*) markierten Pflichtfelder auf dem Deckblatt ausfüllen." sqref="E11">
      <formula1>INT(E11*10^4)=E11*10^4</formula1>
    </dataValidation>
    <dataValidation type="custom" allowBlank="1" showInputMessage="1" showErrorMessage="1" error="Es sind maximal vier Nachkommastellen zulässig." prompt="Bitte alle mit (*) markierten Pflichtfelder auf dem Deckblatt ausfüllen." sqref="E9">
      <formula1>INT(E9*10^4)=E9*10^4</formula1>
    </dataValidation>
    <dataValidation type="custom" allowBlank="1" showInputMessage="1" showErrorMessage="1" error="Es sind maximal vier Nachkommastellen zulässig." prompt="Bitte alle mit (*) markierten Pflichtfelder auf dem Deckblatt ausfüllen." sqref="E7">
      <formula1>INT(E7*10^4)=E7*10^4</formula1>
    </dataValidation>
    <dataValidation allowBlank="1" showInputMessage="1" showErrorMessage="1" prompt="Bitte alle mit (*) markierten Pflichtfelder auf dem Deckblatt ausfüllen." sqref="G7 G9 G11 G13"/>
  </dataValidations>
  <pageMargins left="0.70866141732283472" right="0.70866141732283472" top="0.78740157480314965" bottom="0.78740157480314965"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Deckblatt</vt:lpstr>
      <vt:lpstr>Ambulant</vt:lpstr>
      <vt:lpstr>Stationär</vt:lpstr>
      <vt:lpstr>Ambulant!Druckbereich</vt:lpstr>
      <vt:lpstr>Deckblatt!Druckbereich</vt:lpstr>
      <vt:lpstr>Stationär!Druckbereich</vt:lpstr>
    </vt:vector>
  </TitlesOfParts>
  <Company>GKV-Spitzenverband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tilo.goerl</dc:creator>
  <cp:lastModifiedBy>babett.haubner</cp:lastModifiedBy>
  <cp:lastPrinted>2020-06-15T09:43:08Z</cp:lastPrinted>
  <dcterms:created xsi:type="dcterms:W3CDTF">2020-05-12T09:40:59Z</dcterms:created>
  <dcterms:modified xsi:type="dcterms:W3CDTF">2022-07-11T11:16:25Z</dcterms:modified>
</cp:coreProperties>
</file>